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Legion\Downloads\"/>
    </mc:Choice>
  </mc:AlternateContent>
  <xr:revisionPtr revIDLastSave="0" documentId="13_ncr:1_{6DD5969A-78CD-46E6-B709-0046E591560E}" xr6:coauthVersionLast="47" xr6:coauthVersionMax="47" xr10:uidLastSave="{00000000-0000-0000-0000-000000000000}"/>
  <bookViews>
    <workbookView xWindow="-110" yWindow="-110" windowWidth="25820" windowHeight="13900" xr2:uid="{00000000-000D-0000-FFFF-FFFF00000000}"/>
  </bookViews>
  <sheets>
    <sheet name="заходи" sheetId="23" r:id="rId1"/>
  </sheets>
  <definedNames>
    <definedName name="_xlnm.Print_Titles" localSheetId="0">заходи!$8:$8</definedName>
    <definedName name="_xlnm.Print_Area" localSheetId="0">заходи!$A$1:$M$19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0" i="23" l="1"/>
  <c r="T30" i="23"/>
  <c r="I15" i="23"/>
  <c r="F15" i="23"/>
</calcChain>
</file>

<file path=xl/sharedStrings.xml><?xml version="1.0" encoding="utf-8"?>
<sst xmlns="http://schemas.openxmlformats.org/spreadsheetml/2006/main" count="144" uniqueCount="92">
  <si>
    <t>№
з/п</t>
  </si>
  <si>
    <t>Зміст заходу</t>
  </si>
  <si>
    <t xml:space="preserve">Термін
виконан-
ня </t>
  </si>
  <si>
    <t>Виконавець</t>
  </si>
  <si>
    <t>Очікуваний 
результат</t>
  </si>
  <si>
    <t>Всього</t>
  </si>
  <si>
    <t>у тому числі за рахунок коштів:</t>
  </si>
  <si>
    <t>місцевих бюджетів</t>
  </si>
  <si>
    <t>підпри-
ємств</t>
  </si>
  <si>
    <t>інших 
джерел</t>
  </si>
  <si>
    <t>найменування показника</t>
  </si>
  <si>
    <t>значення показника</t>
  </si>
  <si>
    <t>№ і назва завдання Стратегії розвитку Донецької області на період до 2027 року</t>
  </si>
  <si>
    <t>Витрати на реалізацію, тис.грн</t>
  </si>
  <si>
    <t>Держав-
ного
бюджету</t>
  </si>
  <si>
    <t>обласного
бюджету</t>
  </si>
  <si>
    <t>районного бюджету, бюджету територіальної громади</t>
  </si>
  <si>
    <t>Протягом року</t>
  </si>
  <si>
    <t>Всього сума по розділу до внесення змін</t>
  </si>
  <si>
    <t xml:space="preserve">      ПОГОДЖЕНО </t>
  </si>
  <si>
    <t>В.о. начальника відділу економічного  розвитку, торгівлі та інвестицій Святогірської міської ради Краматорського району Донецької області</t>
  </si>
  <si>
    <t>2. МЕТА, ЗАВДАННЯ ТА ЗАХОДИ ЕКОНОМІЧНОГО І СОЦІАЛЬНОГО РОЗВИТКУ У 2025 РОЦІ</t>
  </si>
  <si>
    <t>ДО ЗМІН</t>
  </si>
  <si>
    <t xml:space="preserve">      Заступник голови Донецької обласної державної адміністрації   ___________________________  Юрій КЛЮЧКА                        </t>
  </si>
  <si>
    <t xml:space="preserve">Додаток 1                                                                                                                                     до розпорядження начальника Святогірської міської військової адміністрації  24.12.2024 № 1158 в редакції розпорядження начальника Святогірської міської військової адміністрації  _____________                                        </t>
  </si>
  <si>
    <t>2.12.  Захист населення і територій від надзвичайних ситуацій</t>
  </si>
  <si>
    <t xml:space="preserve">Відділ з питань цивільного захисту, оборонної, мобілізаційної роботи та взаємодії з правоохоронними органами Святогірської міської військової адміністрації </t>
  </si>
  <si>
    <t>Придбання зарядних станцій для відділу поліції № 4 Краматорського РУП ГУНП в Донецькій області</t>
  </si>
  <si>
    <t>Інші завдання:  Капітальні трансферти органам державного управління інших рівнів</t>
  </si>
  <si>
    <t>додати пункт 20</t>
  </si>
  <si>
    <t xml:space="preserve">Сума змін </t>
  </si>
  <si>
    <t>Всього заходів 20 на загальну суму після змін, викласти у такій редакції</t>
  </si>
  <si>
    <t>Забезпечувати засобами захисту органів дихання непрацюючого населення, яке проживає в містах, віднесених до груп з цивільної оборони, в зоні можливого хімічного забруднення (в умовах АТО) та в прогнозованій зоні хімічного забруднення (в умовах мирного стану)</t>
  </si>
  <si>
    <t>Накопичення засобів індивідуального захисту органів дихання для забезпечення непрацюючого населення.</t>
  </si>
  <si>
    <t xml:space="preserve">Забезпечувати  наявність  нормативної кількості
матеріального резерву
всіх рівнів (окрім державного)                                                                 Інші заходи: Забезпечення належного реагування у разі виникнення надзвичайних ситуацій </t>
  </si>
  <si>
    <t>Створення, утримання та поповнення місцевого матеріального резерву для здійснення заходів, спрямованих на запобігання і ліквідацію наслідків надзвичайних ситуацій та надання термінової допомоги постраждалому населенню.</t>
  </si>
  <si>
    <t xml:space="preserve">Забезпечувати гарантований рівень захисту населення і територій від надзвичайних ситуацій у мирний час та в особливий період. Розвивати систему оповіщення, зв'язку, інформації, управління. Забезпечувати державний облік і довгострокове надійне зберігання документів страхового фонду. Забезпечувати ліквідацію наслідків надзвичайних ситуацій техногенного та природного характеру. </t>
  </si>
  <si>
    <t xml:space="preserve">Придбання та встановлення пожежних гідрантів, ремонту несправних, утримання, влаштування штучних водойм, забезпечення пірсами та під`їздами до існуючих природних та штучних водойм </t>
  </si>
  <si>
    <t>Протягом 
року</t>
  </si>
  <si>
    <t>Придбання системи сповіщення населення про загрозу виникнення надзвичайних ситуацій</t>
  </si>
  <si>
    <t>Розвиток, утримання та експлуатаційно-технічне обслуговування системи оповіщення населення про загрозу виникнення НС.</t>
  </si>
  <si>
    <t>Створення страхового фонду  документації на об'єкти,  споруди, інженерні мережі,
 продукцію підприємств та організацій міста.</t>
  </si>
  <si>
    <t>Покращення стану забезпечення 82 державної пожежно-рятувальної частини 6 державного пожежно – рятувального загону необхідним запасом пально-мастильних матеріалів, що в свою чергу підвищить рівень захисту підприємств, установ, організацій, житлового сектору Святогірської об’єднаної територіальної громади та навколишнього природного середовища від пожеж, надзвичайних ситуацій, а також їх небезпечних факторів.</t>
  </si>
  <si>
    <t>Послуги із провденням технічного обслуговування транспортних засобів 6 ДПРЗ ГУ ДСНС України у Донецькій області</t>
  </si>
  <si>
    <t>Святогірська міська рада</t>
  </si>
  <si>
    <t xml:space="preserve">Заходи з мобілізаційної підготовки та мобілізації військовозобов'язаних та покращення матеріально-технічного забезпечення Краматорського районного центру комплектування та соціальної підтримки </t>
  </si>
  <si>
    <t xml:space="preserve">Забезпечення обізнаності населення громади  з питань безпеки життєдіяльності, пожежної безпеки та правил поведінки в побуті та громадських місцях </t>
  </si>
  <si>
    <t xml:space="preserve">Заходи з пропаганди безпеки життєдіяльності населення громади, навчання громадян основам безпекової повіденки, правилам пожежної безпеки в побуті та в громадських місцях через засоби масової інформації, соціальну рекламу та проведення масових громадських заходів 
</t>
  </si>
  <si>
    <t xml:space="preserve">Забезпечення захисту населення, шляхом створення додаткового фонду захисних споруд цивільного захисту та проведення поточних ремонтних робіт в наявному фонді захисних споруд цивільного захисту </t>
  </si>
  <si>
    <t xml:space="preserve">Заходи з поточного ремонту найпростіших укриттів цивільного захисту населення, які обліковуються на території Святогірської міської територіальної громади Краматорського району Донецької області </t>
  </si>
  <si>
    <t xml:space="preserve">Придбання модульних укриттів цивільного захисту з метою захисту населення громади </t>
  </si>
  <si>
    <t xml:space="preserve">Забезпечення введення військового обліку мешканців громади та вжиття заходів мобілізаційної роботи </t>
  </si>
  <si>
    <t xml:space="preserve">Заходи з проведення до норм чинного законодавства України з питань військового обліку (поновлення картотеки) відповідно до постанови КМУ № 1487 </t>
  </si>
  <si>
    <t>Інші завдання: підтримка територіальної оборони</t>
  </si>
  <si>
    <t>Забезпечення заходів з підготовки територіальної оборони Краматорського району на 2025-2026 роки</t>
  </si>
  <si>
    <t>Інше завдання: Покращення матеріально-технічного забезпечення для виконання військового обов'язку</t>
  </si>
  <si>
    <t>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</si>
  <si>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Головне управління СБ України в Донецькій та Луганській областях, Святогірська міська рада</t>
  </si>
  <si>
    <t>3.1.1. Підвищення спроможності регіону попереджувати, реагувати та ліквідувати наслідки надзвичайних ситуацій</t>
  </si>
  <si>
    <t>Додаткова дотація обласному бюджету на здійснення заходів із запобігання виникненню надзвичайних ситуацій в регіоні та ліквідації іх наслідків, з оборони та захисту території Донецької області та інших невідкладних дій, пов'язаних із воєнним станом</t>
  </si>
  <si>
    <t>Інші завдання: Забезпечення техногенної - екологічної безпеки та надзвичайних ситуацій на території громади</t>
  </si>
  <si>
    <t>Придбання "Детекторів БПЛА"</t>
  </si>
  <si>
    <t>Інші завдання: Запобігання та ліквідацій надзвичайних ситуацій</t>
  </si>
  <si>
    <t>Фінансова допомога на поточні видатки
підприємства</t>
  </si>
  <si>
    <t xml:space="preserve"> Відділ комунальної власності, житлово-комунального господарства, будівництва, транспорту та благоустрою Святогірської міської ради, КП Святогірської міської ради «СЕРВІСКОМУНБУД»</t>
  </si>
  <si>
    <t>Інші завдання: Індетифікація пошкоджених об'єктів, проведення оцінки</t>
  </si>
  <si>
    <t>Здійснення заходів з виконання невідкладних робіт щодо ліквідації наслідків збройної агресії Російської Федерації, пов'язаних із пошкодженням будівель та споруд, що знаходяться на території Святогірської міської територіальної громади</t>
  </si>
  <si>
    <t xml:space="preserve"> 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Святогірська міська рада Краматорського району Донецької області, комунальне підприємство Святогірської міської ради «Сервіскомунубуд», відділ освіти Святогірської міської ради Краматорського району Донецької області.</t>
  </si>
  <si>
    <t>Забезпечення засобами радіоелектронної боротьби транспортних засобів підприємств, установ, організацій, комунальних підприємств, у тому числі тих, які залучені до облаштування військових інженерно-технічних та фортифікаційних споруд</t>
  </si>
  <si>
    <t xml:space="preserve"> Святогірська міська рада Краматорського району Донецької області; Святогірська міська військова адміністрація; 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 КП Святогірської міської ради «Сервіскомунубуд»</t>
  </si>
  <si>
    <t>Придбано 10 одиниць</t>
  </si>
  <si>
    <t xml:space="preserve">За потребою </t>
  </si>
  <si>
    <t>Паливо, питна вода, баки для води, засоби індивідуального захисту, медикаменти, продовольчі пайки тощо</t>
  </si>
  <si>
    <t>За потребою</t>
  </si>
  <si>
    <t>Кількість, за потребою</t>
  </si>
  <si>
    <t>Кількість одиниць</t>
  </si>
  <si>
    <t>Утримання технічного стану системи оповіщення</t>
  </si>
  <si>
    <t>Забезпечення користувачів необхідними документами у разі відсутності, втрати, псування або недоступності документації у випадках стихійного лиха, пожеж, аварій та інших НС</t>
  </si>
  <si>
    <t>Кількість заходів</t>
  </si>
  <si>
    <t>Кількість заходів (придбання концелярського приладдя, марок поштових, конвертів, витратні матеріали до  комп'ютерної та оргтехніки</t>
  </si>
  <si>
    <t>Придбання інформаційно розтаткових матеріалів, розмішення інформації на бордах та інше</t>
  </si>
  <si>
    <t xml:space="preserve">Проведення поточного ремонту </t>
  </si>
  <si>
    <t>Придбано одиниць</t>
  </si>
  <si>
    <t>Придбання карток військового обліку</t>
  </si>
  <si>
    <t>забезпечення належних умов для якісного виконання завдань</t>
  </si>
  <si>
    <t>ремонт автотранспорту для Слов’янського РВ</t>
  </si>
  <si>
    <t>кількість</t>
  </si>
  <si>
    <t>кількість підприємств</t>
  </si>
  <si>
    <t>отримання технічного звіту</t>
  </si>
  <si>
    <t>придбання обладнення для транспортних засобів</t>
  </si>
  <si>
    <t>кількість одиниць</t>
  </si>
  <si>
    <t>Святогірська міська рада, відділу поліції № 4 Краматорського РУП ГУНП в Донецькій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</si>
</sst>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22" x14ac:knownFonts="1">
    <font>
      <sz val="11"/>
      <color theme="1"/>
      <name val="Calibri"/>
      <family val="2"/>
      <scheme val="minor"/>
    </font>
    <font>
      <sz val="11"/>
      <color theme="1"/>
      <name val="Calibri"/>
      <family val="2"/>
      <charset val="204"/>
      <scheme val="minor"/>
    </font>
    <font>
      <sz val="11"/>
      <color theme="1"/>
      <name val="Calibri"/>
      <family val="2"/>
      <scheme val="minor"/>
    </font>
    <font>
      <b/>
      <sz val="11"/>
      <name val="Times New Roman"/>
      <family val="1"/>
      <charset val="204"/>
    </font>
    <font>
      <sz val="11"/>
      <name val="Times New Roman"/>
      <family val="1"/>
      <charset val="204"/>
    </font>
    <font>
      <sz val="11"/>
      <color indexed="8"/>
      <name val="Calibri"/>
      <family val="2"/>
      <charset val="1"/>
    </font>
    <font>
      <sz val="10"/>
      <name val="Arial Cyr"/>
      <charset val="204"/>
    </font>
    <font>
      <sz val="12"/>
      <name val="Times New Roman"/>
      <family val="1"/>
      <charset val="204"/>
    </font>
    <font>
      <b/>
      <sz val="12"/>
      <name val="Times New Roman"/>
      <family val="1"/>
      <charset val="204"/>
    </font>
    <font>
      <b/>
      <sz val="14"/>
      <name val="Times New Roman"/>
      <family val="1"/>
      <charset val="204"/>
    </font>
    <font>
      <sz val="14"/>
      <name val="Times New Roman"/>
      <family val="1"/>
      <charset val="204"/>
    </font>
    <font>
      <b/>
      <sz val="12"/>
      <color theme="1"/>
      <name val="Times New Roman"/>
      <family val="1"/>
      <charset val="204"/>
    </font>
    <font>
      <sz val="8"/>
      <name val="Calibri"/>
      <family val="2"/>
      <scheme val="minor"/>
    </font>
    <font>
      <sz val="12"/>
      <name val="Calibri"/>
      <family val="2"/>
      <scheme val="minor"/>
    </font>
    <font>
      <sz val="12"/>
      <color theme="1"/>
      <name val="Times New Roman"/>
      <family val="1"/>
      <charset val="204"/>
    </font>
    <font>
      <sz val="16"/>
      <name val="Times New Roman"/>
      <family val="1"/>
      <charset val="204"/>
    </font>
    <font>
      <b/>
      <sz val="22"/>
      <name val="Times New Roman"/>
      <family val="1"/>
      <charset val="204"/>
    </font>
    <font>
      <b/>
      <sz val="15"/>
      <name val="Times New Roman"/>
      <family val="1"/>
      <charset val="204"/>
    </font>
    <font>
      <sz val="15"/>
      <name val="Times New Roman"/>
      <family val="1"/>
      <charset val="204"/>
    </font>
    <font>
      <b/>
      <sz val="18"/>
      <name val="Times New Roman"/>
      <family val="1"/>
      <charset val="204"/>
    </font>
    <font>
      <sz val="12"/>
      <color indexed="8"/>
      <name val="Times New Roman"/>
      <family val="1"/>
      <charset val="204"/>
    </font>
    <font>
      <sz val="12"/>
      <name val="Arial Cyr"/>
      <family val="2"/>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5" fillId="0" borderId="0"/>
    <xf numFmtId="0" fontId="6" fillId="0" borderId="0"/>
    <xf numFmtId="0" fontId="1" fillId="0" borderId="0"/>
    <xf numFmtId="0" fontId="6" fillId="0" borderId="0"/>
    <xf numFmtId="0" fontId="2" fillId="0" borderId="0"/>
  </cellStyleXfs>
  <cellXfs count="94">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2" borderId="0" xfId="0" applyFont="1" applyFill="1" applyAlignment="1">
      <alignment vertical="top" wrapText="1"/>
    </xf>
    <xf numFmtId="0" fontId="7" fillId="0" borderId="0" xfId="0" applyFont="1" applyAlignment="1">
      <alignment horizontal="center" vertical="center" wrapText="1"/>
    </xf>
    <xf numFmtId="0" fontId="7" fillId="0" borderId="0" xfId="0" applyFont="1" applyAlignment="1">
      <alignment horizontal="left" vertical="top" wrapText="1"/>
    </xf>
    <xf numFmtId="4" fontId="7" fillId="0" borderId="0" xfId="0" applyNumberFormat="1" applyFont="1" applyAlignment="1">
      <alignment horizontal="center" vertical="center" wrapText="1"/>
    </xf>
    <xf numFmtId="0" fontId="7" fillId="2" borderId="2" xfId="0" applyFont="1" applyFill="1" applyBorder="1" applyAlignment="1">
      <alignment horizontal="center" vertical="top" wrapText="1"/>
    </xf>
    <xf numFmtId="3" fontId="7" fillId="2" borderId="2" xfId="0" applyNumberFormat="1" applyFont="1" applyFill="1" applyBorder="1" applyAlignment="1">
      <alignment horizontal="center" vertical="center" wrapText="1"/>
    </xf>
    <xf numFmtId="166" fontId="8" fillId="2" borderId="2" xfId="0" applyNumberFormat="1"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center" vertical="center" wrapText="1"/>
    </xf>
    <xf numFmtId="4" fontId="7" fillId="2" borderId="0" xfId="0" applyNumberFormat="1" applyFont="1" applyFill="1" applyAlignment="1">
      <alignment horizontal="center" vertical="center" wrapText="1"/>
    </xf>
    <xf numFmtId="0" fontId="7" fillId="0" borderId="0" xfId="0" applyFont="1" applyAlignment="1">
      <alignment horizontal="left" vertical="top"/>
    </xf>
    <xf numFmtId="0" fontId="13" fillId="0" borderId="0" xfId="0" applyFont="1" applyAlignment="1">
      <alignment horizontal="left" vertical="top"/>
    </xf>
    <xf numFmtId="166" fontId="7" fillId="2" borderId="2" xfId="0" applyNumberFormat="1" applyFont="1" applyFill="1" applyBorder="1" applyAlignment="1">
      <alignment horizontal="center" vertical="center" wrapText="1"/>
    </xf>
    <xf numFmtId="0" fontId="10" fillId="0" borderId="0" xfId="0" applyFont="1" applyAlignment="1">
      <alignment vertical="top"/>
    </xf>
    <xf numFmtId="0" fontId="10" fillId="0" borderId="0" xfId="0" applyFont="1" applyAlignment="1">
      <alignment horizontal="left" vertical="top"/>
    </xf>
    <xf numFmtId="0" fontId="4" fillId="2" borderId="2" xfId="0" applyFont="1" applyFill="1" applyBorder="1" applyAlignment="1">
      <alignment horizontal="center" vertical="top" wrapText="1"/>
    </xf>
    <xf numFmtId="0" fontId="4" fillId="2" borderId="4" xfId="0" applyFont="1" applyFill="1" applyBorder="1" applyAlignment="1">
      <alignment horizontal="center" vertical="top" wrapText="1"/>
    </xf>
    <xf numFmtId="0" fontId="10" fillId="0" borderId="0" xfId="0" applyFont="1" applyAlignment="1">
      <alignment horizontal="left" vertical="top" wrapText="1"/>
    </xf>
    <xf numFmtId="166" fontId="7" fillId="2" borderId="0" xfId="0" applyNumberFormat="1" applyFont="1" applyFill="1" applyAlignment="1">
      <alignment horizontal="center" vertical="center" wrapText="1"/>
    </xf>
    <xf numFmtId="0" fontId="7" fillId="2" borderId="0" xfId="0" applyFont="1" applyFill="1" applyAlignment="1">
      <alignment horizontal="right" wrapText="1"/>
    </xf>
    <xf numFmtId="0" fontId="16" fillId="0" borderId="0" xfId="0" applyFont="1" applyAlignment="1">
      <alignment wrapText="1"/>
    </xf>
    <xf numFmtId="0" fontId="4" fillId="2" borderId="5"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vertical="top" wrapText="1"/>
    </xf>
    <xf numFmtId="0" fontId="4" fillId="0" borderId="0" xfId="0" applyFont="1" applyBorder="1" applyAlignment="1">
      <alignment vertical="top" wrapText="1"/>
    </xf>
    <xf numFmtId="0" fontId="4" fillId="5" borderId="0" xfId="0" applyFont="1" applyFill="1" applyAlignment="1">
      <alignment horizontal="left" vertical="top" wrapText="1"/>
    </xf>
    <xf numFmtId="0" fontId="3" fillId="5" borderId="0" xfId="0" applyFont="1" applyFill="1" applyAlignment="1">
      <alignment horizontal="left" vertical="top" wrapText="1"/>
    </xf>
    <xf numFmtId="0" fontId="18" fillId="3" borderId="0" xfId="0" applyFont="1" applyFill="1" applyAlignment="1">
      <alignment vertical="top" wrapText="1"/>
    </xf>
    <xf numFmtId="0" fontId="17" fillId="2" borderId="2" xfId="0" applyFont="1" applyFill="1" applyBorder="1" applyAlignment="1">
      <alignment horizontal="center" vertical="center" wrapText="1"/>
    </xf>
    <xf numFmtId="0" fontId="18" fillId="2" borderId="0" xfId="0" applyFont="1" applyFill="1" applyAlignment="1">
      <alignment vertical="top" wrapText="1"/>
    </xf>
    <xf numFmtId="0" fontId="18"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66" fontId="7" fillId="2" borderId="0"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0" fontId="4" fillId="2" borderId="0" xfId="0" applyFont="1" applyFill="1" applyAlignment="1">
      <alignment horizontal="center" vertical="top" wrapText="1"/>
    </xf>
    <xf numFmtId="0" fontId="7" fillId="2" borderId="0" xfId="0" applyFont="1" applyFill="1" applyBorder="1" applyAlignment="1">
      <alignment horizontal="center" vertical="top" wrapText="1"/>
    </xf>
    <xf numFmtId="3" fontId="15"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6" fontId="15" fillId="2" borderId="2" xfId="0" applyNumberFormat="1" applyFont="1" applyFill="1" applyBorder="1" applyAlignment="1">
      <alignment vertical="center" wrapText="1"/>
    </xf>
    <xf numFmtId="166" fontId="14" fillId="2" borderId="2"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5" fontId="1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left" vertical="top" wrapText="1"/>
    </xf>
    <xf numFmtId="166" fontId="7" fillId="2" borderId="2" xfId="0" applyNumberFormat="1" applyFont="1" applyFill="1" applyBorder="1" applyAlignment="1">
      <alignment horizontal="center" vertical="center"/>
    </xf>
    <xf numFmtId="0" fontId="14" fillId="2" borderId="0" xfId="0" applyFont="1" applyFill="1" applyBorder="1" applyAlignment="1">
      <alignment horizontal="center" vertical="center" wrapText="1"/>
    </xf>
    <xf numFmtId="0" fontId="4" fillId="5" borderId="0" xfId="0" applyFont="1" applyFill="1" applyBorder="1" applyAlignment="1">
      <alignment horizontal="left" vertical="top" wrapText="1"/>
    </xf>
    <xf numFmtId="0" fontId="18" fillId="5" borderId="0" xfId="0" applyFont="1" applyFill="1" applyBorder="1" applyAlignment="1">
      <alignment horizontal="left" vertical="top" wrapText="1"/>
    </xf>
    <xf numFmtId="0" fontId="17" fillId="2" borderId="2" xfId="0" applyFont="1" applyFill="1" applyBorder="1" applyAlignment="1">
      <alignment vertical="center" wrapText="1"/>
    </xf>
    <xf numFmtId="0" fontId="18" fillId="2" borderId="2" xfId="0" applyFont="1" applyFill="1" applyBorder="1" applyAlignment="1">
      <alignment vertical="top" wrapText="1"/>
    </xf>
    <xf numFmtId="0" fontId="18" fillId="2" borderId="2" xfId="0" applyFont="1" applyFill="1" applyBorder="1" applyAlignment="1">
      <alignment horizontal="left" vertical="top" wrapText="1"/>
    </xf>
    <xf numFmtId="0" fontId="18" fillId="4" borderId="2" xfId="0" applyFont="1" applyFill="1" applyBorder="1" applyAlignment="1">
      <alignment horizontal="left" vertical="top" wrapText="1"/>
    </xf>
    <xf numFmtId="0" fontId="17" fillId="4" borderId="2" xfId="0" applyFont="1" applyFill="1" applyBorder="1" applyAlignment="1">
      <alignment horizontal="center" vertical="center" wrapText="1"/>
    </xf>
    <xf numFmtId="0" fontId="18" fillId="4" borderId="2" xfId="0" applyFont="1" applyFill="1" applyBorder="1" applyAlignment="1">
      <alignment horizontal="center" vertical="center" wrapText="1"/>
    </xf>
    <xf numFmtId="165" fontId="17" fillId="4" borderId="2" xfId="0"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top" wrapText="1"/>
    </xf>
    <xf numFmtId="166" fontId="20" fillId="2" borderId="2" xfId="0" applyNumberFormat="1" applyFont="1" applyFill="1" applyBorder="1" applyAlignment="1">
      <alignment horizontal="center" vertical="center" wrapText="1"/>
    </xf>
    <xf numFmtId="3" fontId="21" fillId="2" borderId="2" xfId="0" applyNumberFormat="1" applyFont="1" applyFill="1" applyBorder="1" applyAlignment="1">
      <alignment horizontal="center" vertical="center"/>
    </xf>
    <xf numFmtId="3" fontId="18" fillId="2" borderId="2" xfId="0" applyNumberFormat="1" applyFont="1" applyFill="1" applyBorder="1" applyAlignment="1">
      <alignment horizontal="center" vertical="center" wrapText="1"/>
    </xf>
    <xf numFmtId="0" fontId="10" fillId="2" borderId="2" xfId="0" applyFont="1" applyFill="1" applyBorder="1" applyAlignment="1">
      <alignment vertical="center" wrapText="1"/>
    </xf>
    <xf numFmtId="0" fontId="4" fillId="2" borderId="2" xfId="0" applyFont="1" applyFill="1" applyBorder="1" applyAlignment="1">
      <alignment vertical="top" wrapText="1"/>
    </xf>
    <xf numFmtId="0" fontId="4" fillId="5" borderId="1" xfId="0" applyFont="1" applyFill="1" applyBorder="1" applyAlignment="1">
      <alignment horizontal="left" vertical="top" wrapText="1"/>
    </xf>
    <xf numFmtId="0" fontId="4" fillId="5" borderId="6" xfId="0" applyFont="1" applyFill="1" applyBorder="1" applyAlignment="1">
      <alignment horizontal="left" vertical="top" wrapText="1"/>
    </xf>
    <xf numFmtId="0" fontId="7" fillId="2" borderId="0" xfId="0" applyFont="1" applyFill="1" applyBorder="1" applyAlignment="1">
      <alignment horizontal="left" vertical="top" wrapText="1"/>
    </xf>
    <xf numFmtId="0" fontId="8" fillId="2" borderId="0" xfId="0" applyFont="1" applyFill="1" applyBorder="1" applyAlignment="1">
      <alignment horizontal="center" vertical="center" wrapText="1"/>
    </xf>
    <xf numFmtId="164" fontId="8" fillId="2" borderId="0" xfId="0" applyNumberFormat="1" applyFont="1" applyFill="1" applyBorder="1" applyAlignment="1">
      <alignment horizontal="center" vertical="center" wrapText="1"/>
    </xf>
    <xf numFmtId="166" fontId="8" fillId="2"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3" fontId="10" fillId="2" borderId="2" xfId="0" applyNumberFormat="1" applyFont="1" applyFill="1" applyBorder="1" applyAlignment="1">
      <alignment horizontal="center" vertical="center" wrapText="1"/>
    </xf>
    <xf numFmtId="0" fontId="9" fillId="2" borderId="0" xfId="0" applyFont="1" applyFill="1" applyBorder="1" applyAlignment="1">
      <alignment horizontal="left" vertical="center" wrapText="1"/>
    </xf>
    <xf numFmtId="0" fontId="15" fillId="2" borderId="0" xfId="0" applyFont="1" applyFill="1" applyBorder="1" applyAlignment="1">
      <alignment horizontal="left" wrapText="1"/>
    </xf>
    <xf numFmtId="4" fontId="7" fillId="2" borderId="2" xfId="0" applyNumberFormat="1" applyFont="1" applyFill="1" applyBorder="1" applyAlignment="1">
      <alignment horizontal="center" vertical="center" wrapText="1"/>
    </xf>
    <xf numFmtId="0" fontId="19"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0" fillId="0" borderId="0" xfId="0" applyFont="1" applyAlignment="1">
      <alignment horizontal="left" vertical="top" wrapText="1"/>
    </xf>
    <xf numFmtId="0" fontId="11"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0" xfId="0" applyFont="1" applyAlignment="1">
      <alignment horizontal="left" vertical="center" wrapText="1"/>
    </xf>
    <xf numFmtId="166" fontId="7"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top" wrapText="1"/>
    </xf>
  </cellXfs>
  <cellStyles count="7">
    <cellStyle name="Excel Built-in Normal" xfId="2" xr:uid="{00000000-0005-0000-0000-000000000000}"/>
    <cellStyle name="Обычный" xfId="0" builtinId="0"/>
    <cellStyle name="Обычный 2" xfId="3" xr:uid="{00000000-0005-0000-0000-000002000000}"/>
    <cellStyle name="Обычный 2 3" xfId="5" xr:uid="{00000000-0005-0000-0000-000003000000}"/>
    <cellStyle name="Обычный 3" xfId="1" xr:uid="{00000000-0005-0000-0000-000004000000}"/>
    <cellStyle name="Обычный 3 3" xfId="6" xr:uid="{00000000-0005-0000-0000-000005000000}"/>
    <cellStyle name="Обычный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5"/>
  <sheetViews>
    <sheetView tabSelected="1" view="pageBreakPreview" zoomScale="60" zoomScaleNormal="60" zoomScalePageLayoutView="80" workbookViewId="0">
      <pane ySplit="7" topLeftCell="A8" activePane="bottomLeft" state="frozen"/>
      <selection activeCell="B1" sqref="B1"/>
      <selection pane="bottomLeft" activeCell="L16" sqref="L16"/>
    </sheetView>
  </sheetViews>
  <sheetFormatPr defaultColWidth="9.1796875" defaultRowHeight="15.5" x14ac:dyDescent="0.35"/>
  <cols>
    <col min="1" max="1" width="38.54296875" style="5" customWidth="1"/>
    <col min="2" max="2" width="7.1796875" style="4" customWidth="1"/>
    <col min="3" max="3" width="98.81640625" style="4" customWidth="1"/>
    <col min="4" max="4" width="14.453125" style="4" customWidth="1"/>
    <col min="5" max="5" width="52.90625" style="4" customWidth="1"/>
    <col min="6" max="6" width="16.81640625" style="6" customWidth="1"/>
    <col min="7" max="7" width="14.1796875" style="6" customWidth="1"/>
    <col min="8" max="8" width="20.453125" style="6" customWidth="1"/>
    <col min="9" max="9" width="18.1796875" style="6" customWidth="1"/>
    <col min="10" max="10" width="10.81640625" style="6" customWidth="1"/>
    <col min="11" max="11" width="15.90625" style="6" customWidth="1"/>
    <col min="12" max="12" width="49" style="4" customWidth="1"/>
    <col min="13" max="13" width="21.453125" style="4" customWidth="1"/>
    <col min="14" max="14" width="12.90625" style="29" customWidth="1"/>
    <col min="15" max="15" width="24" style="1" customWidth="1"/>
    <col min="16" max="16" width="9.36328125" style="1" bestFit="1" customWidth="1"/>
    <col min="17" max="17" width="77.81640625" style="1" customWidth="1"/>
    <col min="18" max="18" width="16.08984375" style="1" customWidth="1"/>
    <col min="19" max="19" width="42.81640625" style="1" customWidth="1"/>
    <col min="20" max="20" width="15.90625" style="1" customWidth="1"/>
    <col min="21" max="21" width="9.36328125" style="1" bestFit="1" customWidth="1"/>
    <col min="22" max="22" width="12.1796875" style="1" customWidth="1"/>
    <col min="23" max="23" width="21.453125" style="1" customWidth="1"/>
    <col min="24" max="24" width="9.36328125" style="1" bestFit="1" customWidth="1"/>
    <col min="25" max="25" width="13" style="1" bestFit="1" customWidth="1"/>
    <col min="26" max="26" width="30" style="1" customWidth="1"/>
    <col min="27" max="27" width="20.36328125" style="1" customWidth="1"/>
    <col min="28" max="33" width="9.1796875" style="3"/>
    <col min="34" max="34" width="7.54296875" style="3" customWidth="1"/>
    <col min="35" max="41" width="9.1796875" style="3"/>
    <col min="42" max="16384" width="9.1796875" style="1"/>
  </cols>
  <sheetData>
    <row r="1" spans="1:41" ht="71.5" customHeight="1" x14ac:dyDescent="0.55000000000000004">
      <c r="A1" s="20" t="s">
        <v>19</v>
      </c>
      <c r="B1" s="20"/>
      <c r="C1" s="20"/>
      <c r="I1" s="16"/>
      <c r="J1" s="91" t="s">
        <v>24</v>
      </c>
      <c r="K1" s="91"/>
      <c r="L1" s="91"/>
      <c r="M1" s="91"/>
      <c r="S1" s="23" t="s">
        <v>22</v>
      </c>
    </row>
    <row r="2" spans="1:41" ht="48.5" customHeight="1" x14ac:dyDescent="0.35">
      <c r="A2" s="88" t="s">
        <v>23</v>
      </c>
      <c r="B2" s="88"/>
      <c r="C2" s="88"/>
      <c r="I2" s="17"/>
      <c r="J2" s="13"/>
      <c r="K2" s="14"/>
    </row>
    <row r="3" spans="1:41" ht="31.5" customHeight="1" x14ac:dyDescent="0.35">
      <c r="A3" s="89" t="s">
        <v>21</v>
      </c>
      <c r="B3" s="89"/>
      <c r="C3" s="89"/>
      <c r="D3" s="89"/>
      <c r="E3" s="89"/>
      <c r="F3" s="89"/>
      <c r="G3" s="89"/>
      <c r="H3" s="89"/>
      <c r="I3" s="89"/>
      <c r="J3" s="89"/>
      <c r="K3" s="89"/>
      <c r="L3" s="89"/>
      <c r="M3" s="89"/>
      <c r="N3" s="30"/>
      <c r="O3" s="89" t="s">
        <v>21</v>
      </c>
      <c r="P3" s="89"/>
      <c r="Q3" s="89"/>
      <c r="R3" s="89"/>
      <c r="S3" s="89"/>
      <c r="T3" s="89"/>
      <c r="U3" s="89"/>
      <c r="V3" s="89"/>
      <c r="W3" s="89"/>
      <c r="X3" s="89"/>
      <c r="Y3" s="89"/>
      <c r="Z3" s="89"/>
      <c r="AA3" s="89"/>
    </row>
    <row r="4" spans="1:41" ht="15" customHeight="1" x14ac:dyDescent="0.35">
      <c r="A4" s="87" t="s">
        <v>12</v>
      </c>
      <c r="B4" s="87" t="s">
        <v>0</v>
      </c>
      <c r="C4" s="90" t="s">
        <v>1</v>
      </c>
      <c r="D4" s="87" t="s">
        <v>2</v>
      </c>
      <c r="E4" s="87" t="s">
        <v>3</v>
      </c>
      <c r="F4" s="85" t="s">
        <v>13</v>
      </c>
      <c r="G4" s="85"/>
      <c r="H4" s="85"/>
      <c r="I4" s="85"/>
      <c r="J4" s="85"/>
      <c r="K4" s="85"/>
      <c r="L4" s="87" t="s">
        <v>4</v>
      </c>
      <c r="M4" s="87"/>
      <c r="N4" s="55"/>
      <c r="O4" s="87" t="s">
        <v>12</v>
      </c>
      <c r="P4" s="87" t="s">
        <v>0</v>
      </c>
      <c r="Q4" s="90" t="s">
        <v>1</v>
      </c>
      <c r="R4" s="87" t="s">
        <v>2</v>
      </c>
      <c r="S4" s="87" t="s">
        <v>3</v>
      </c>
      <c r="T4" s="85" t="s">
        <v>13</v>
      </c>
      <c r="U4" s="85"/>
      <c r="V4" s="85"/>
      <c r="W4" s="85"/>
      <c r="X4" s="85"/>
      <c r="Y4" s="85"/>
      <c r="Z4" s="87" t="s">
        <v>4</v>
      </c>
      <c r="AA4" s="87"/>
    </row>
    <row r="5" spans="1:41" x14ac:dyDescent="0.35">
      <c r="A5" s="87"/>
      <c r="B5" s="87"/>
      <c r="C5" s="90"/>
      <c r="D5" s="87"/>
      <c r="E5" s="87"/>
      <c r="F5" s="85" t="s">
        <v>5</v>
      </c>
      <c r="G5" s="85" t="s">
        <v>6</v>
      </c>
      <c r="H5" s="85"/>
      <c r="I5" s="85"/>
      <c r="J5" s="85"/>
      <c r="K5" s="85"/>
      <c r="L5" s="87"/>
      <c r="M5" s="87"/>
      <c r="N5" s="55"/>
      <c r="O5" s="87"/>
      <c r="P5" s="87"/>
      <c r="Q5" s="90"/>
      <c r="R5" s="87"/>
      <c r="S5" s="87"/>
      <c r="T5" s="85" t="s">
        <v>5</v>
      </c>
      <c r="U5" s="85" t="s">
        <v>6</v>
      </c>
      <c r="V5" s="85"/>
      <c r="W5" s="85"/>
      <c r="X5" s="85"/>
      <c r="Y5" s="85"/>
      <c r="Z5" s="87"/>
      <c r="AA5" s="87"/>
    </row>
    <row r="6" spans="1:41" x14ac:dyDescent="0.35">
      <c r="A6" s="87"/>
      <c r="B6" s="87"/>
      <c r="C6" s="90"/>
      <c r="D6" s="87"/>
      <c r="E6" s="87"/>
      <c r="F6" s="85"/>
      <c r="G6" s="85" t="s">
        <v>14</v>
      </c>
      <c r="H6" s="85" t="s">
        <v>7</v>
      </c>
      <c r="I6" s="85"/>
      <c r="J6" s="85" t="s">
        <v>8</v>
      </c>
      <c r="K6" s="85" t="s">
        <v>9</v>
      </c>
      <c r="L6" s="87" t="s">
        <v>10</v>
      </c>
      <c r="M6" s="87" t="s">
        <v>11</v>
      </c>
      <c r="N6" s="55"/>
      <c r="O6" s="87"/>
      <c r="P6" s="87"/>
      <c r="Q6" s="90"/>
      <c r="R6" s="87"/>
      <c r="S6" s="87"/>
      <c r="T6" s="85"/>
      <c r="U6" s="85" t="s">
        <v>14</v>
      </c>
      <c r="V6" s="85" t="s">
        <v>7</v>
      </c>
      <c r="W6" s="85"/>
      <c r="X6" s="85" t="s">
        <v>8</v>
      </c>
      <c r="Y6" s="85" t="s">
        <v>9</v>
      </c>
      <c r="Z6" s="87" t="s">
        <v>10</v>
      </c>
      <c r="AA6" s="87" t="s">
        <v>11</v>
      </c>
    </row>
    <row r="7" spans="1:41" ht="78.75" customHeight="1" x14ac:dyDescent="0.35">
      <c r="A7" s="87"/>
      <c r="B7" s="87"/>
      <c r="C7" s="90"/>
      <c r="D7" s="87"/>
      <c r="E7" s="87"/>
      <c r="F7" s="85"/>
      <c r="G7" s="85"/>
      <c r="H7" s="45" t="s">
        <v>15</v>
      </c>
      <c r="I7" s="45" t="s">
        <v>16</v>
      </c>
      <c r="J7" s="85"/>
      <c r="K7" s="85"/>
      <c r="L7" s="87"/>
      <c r="M7" s="87"/>
      <c r="N7" s="55"/>
      <c r="O7" s="87"/>
      <c r="P7" s="87"/>
      <c r="Q7" s="90"/>
      <c r="R7" s="87"/>
      <c r="S7" s="87"/>
      <c r="T7" s="85"/>
      <c r="U7" s="85"/>
      <c r="V7" s="45" t="s">
        <v>15</v>
      </c>
      <c r="W7" s="45" t="s">
        <v>16</v>
      </c>
      <c r="X7" s="85"/>
      <c r="Y7" s="85"/>
      <c r="Z7" s="87"/>
      <c r="AA7" s="87"/>
    </row>
    <row r="8" spans="1:41" s="2" customFormat="1" x14ac:dyDescent="0.35">
      <c r="A8" s="7">
        <v>1</v>
      </c>
      <c r="B8" s="44">
        <v>2</v>
      </c>
      <c r="C8" s="44">
        <v>3</v>
      </c>
      <c r="D8" s="44">
        <v>4</v>
      </c>
      <c r="E8" s="44">
        <v>5</v>
      </c>
      <c r="F8" s="8">
        <v>6</v>
      </c>
      <c r="G8" s="8">
        <v>7</v>
      </c>
      <c r="H8" s="8">
        <v>8</v>
      </c>
      <c r="I8" s="8">
        <v>9</v>
      </c>
      <c r="J8" s="8">
        <v>10</v>
      </c>
      <c r="K8" s="8">
        <v>11</v>
      </c>
      <c r="L8" s="8">
        <v>12</v>
      </c>
      <c r="M8" s="8">
        <v>13</v>
      </c>
      <c r="N8" s="55"/>
      <c r="O8" s="7">
        <v>1</v>
      </c>
      <c r="P8" s="44">
        <v>2</v>
      </c>
      <c r="Q8" s="44">
        <v>3</v>
      </c>
      <c r="R8" s="44">
        <v>4</v>
      </c>
      <c r="S8" s="44">
        <v>5</v>
      </c>
      <c r="T8" s="8">
        <v>6</v>
      </c>
      <c r="U8" s="8">
        <v>7</v>
      </c>
      <c r="V8" s="8">
        <v>8</v>
      </c>
      <c r="W8" s="8">
        <v>9</v>
      </c>
      <c r="X8" s="8">
        <v>10</v>
      </c>
      <c r="Y8" s="8">
        <v>11</v>
      </c>
      <c r="Z8" s="8">
        <v>12</v>
      </c>
      <c r="AA8" s="8">
        <v>13</v>
      </c>
      <c r="AB8" s="41"/>
      <c r="AC8" s="41"/>
      <c r="AD8" s="41"/>
      <c r="AE8" s="41"/>
      <c r="AF8" s="41"/>
      <c r="AG8" s="41"/>
      <c r="AH8" s="41"/>
      <c r="AI8" s="41"/>
      <c r="AJ8" s="41"/>
      <c r="AK8" s="41"/>
      <c r="AL8" s="41"/>
      <c r="AM8" s="41"/>
      <c r="AN8" s="41"/>
      <c r="AO8" s="41"/>
    </row>
    <row r="9" spans="1:41" s="2" customFormat="1" x14ac:dyDescent="0.35">
      <c r="A9" s="7"/>
      <c r="B9" s="44"/>
      <c r="C9" s="44"/>
      <c r="D9" s="44"/>
      <c r="E9" s="44"/>
      <c r="F9" s="8"/>
      <c r="G9" s="8"/>
      <c r="H9" s="8"/>
      <c r="I9" s="8"/>
      <c r="J9" s="8"/>
      <c r="K9" s="8"/>
      <c r="L9" s="8"/>
      <c r="M9" s="8"/>
      <c r="N9" s="55"/>
      <c r="O9" s="7"/>
      <c r="P9" s="44"/>
      <c r="Q9" s="44"/>
      <c r="R9" s="44"/>
      <c r="S9" s="44"/>
      <c r="T9" s="8"/>
      <c r="U9" s="8"/>
      <c r="V9" s="8"/>
      <c r="W9" s="8"/>
      <c r="X9" s="8"/>
      <c r="Y9" s="8"/>
      <c r="Z9" s="8"/>
      <c r="AA9" s="8"/>
      <c r="AB9" s="41"/>
      <c r="AC9" s="41"/>
      <c r="AD9" s="41"/>
      <c r="AE9" s="41"/>
      <c r="AF9" s="41"/>
      <c r="AG9" s="41"/>
      <c r="AH9" s="41"/>
      <c r="AI9" s="41"/>
      <c r="AJ9" s="41"/>
      <c r="AK9" s="41"/>
      <c r="AL9" s="41"/>
      <c r="AM9" s="41"/>
      <c r="AN9" s="41"/>
      <c r="AO9" s="41"/>
    </row>
    <row r="10" spans="1:41" s="31" customFormat="1" ht="36" customHeight="1" x14ac:dyDescent="0.35">
      <c r="A10" s="86" t="s">
        <v>25</v>
      </c>
      <c r="B10" s="86"/>
      <c r="C10" s="86"/>
      <c r="D10" s="86"/>
      <c r="E10" s="86"/>
      <c r="F10" s="86"/>
      <c r="G10" s="86"/>
      <c r="H10" s="86"/>
      <c r="I10" s="86"/>
      <c r="J10" s="86"/>
      <c r="K10" s="86"/>
      <c r="L10" s="86"/>
      <c r="M10" s="86"/>
      <c r="N10" s="56"/>
      <c r="O10" s="86" t="s">
        <v>25</v>
      </c>
      <c r="P10" s="86"/>
      <c r="Q10" s="86"/>
      <c r="R10" s="86"/>
      <c r="S10" s="86"/>
      <c r="T10" s="86"/>
      <c r="U10" s="86"/>
      <c r="V10" s="86"/>
      <c r="W10" s="86"/>
      <c r="X10" s="86"/>
      <c r="Y10" s="86"/>
      <c r="Z10" s="86"/>
      <c r="AA10" s="86"/>
      <c r="AB10" s="33"/>
      <c r="AC10" s="33"/>
      <c r="AD10" s="33"/>
      <c r="AE10" s="33"/>
      <c r="AF10" s="33"/>
      <c r="AG10" s="33"/>
      <c r="AH10" s="33"/>
      <c r="AI10" s="33"/>
      <c r="AJ10" s="33"/>
      <c r="AK10" s="33"/>
      <c r="AL10" s="33"/>
      <c r="AM10" s="33"/>
      <c r="AN10" s="33"/>
      <c r="AO10" s="33"/>
    </row>
    <row r="11" spans="1:41" s="33" customFormat="1" ht="52.25" customHeight="1" x14ac:dyDescent="0.35">
      <c r="A11" s="32"/>
      <c r="B11" s="32"/>
      <c r="C11" s="64" t="s">
        <v>29</v>
      </c>
      <c r="D11" s="57"/>
      <c r="E11" s="58"/>
      <c r="F11" s="32"/>
      <c r="G11" s="32"/>
      <c r="H11" s="32"/>
      <c r="I11" s="32"/>
      <c r="J11" s="32"/>
      <c r="K11" s="32"/>
      <c r="L11" s="32"/>
      <c r="M11" s="32"/>
      <c r="N11" s="56"/>
      <c r="O11" s="66" t="s">
        <v>32</v>
      </c>
      <c r="P11" s="8">
        <v>1</v>
      </c>
      <c r="Q11" s="65" t="s">
        <v>33</v>
      </c>
      <c r="R11" s="67" t="s">
        <v>17</v>
      </c>
      <c r="S11" s="65" t="s">
        <v>26</v>
      </c>
      <c r="T11" s="65">
        <v>100</v>
      </c>
      <c r="U11" s="65"/>
      <c r="V11" s="32"/>
      <c r="W11" s="65">
        <v>100</v>
      </c>
      <c r="X11" s="32"/>
      <c r="Y11" s="53"/>
      <c r="Z11" s="65" t="s">
        <v>70</v>
      </c>
      <c r="AA11" s="8" t="s">
        <v>71</v>
      </c>
    </row>
    <row r="12" spans="1:41" s="33" customFormat="1" ht="94.75" customHeight="1" x14ac:dyDescent="0.35">
      <c r="A12" s="15" t="s">
        <v>28</v>
      </c>
      <c r="B12" s="82">
        <v>20</v>
      </c>
      <c r="C12" s="80" t="s">
        <v>27</v>
      </c>
      <c r="D12" s="81" t="s">
        <v>17</v>
      </c>
      <c r="E12" s="80" t="s">
        <v>91</v>
      </c>
      <c r="F12" s="35">
        <v>200</v>
      </c>
      <c r="G12" s="32"/>
      <c r="H12" s="35"/>
      <c r="I12" s="35">
        <v>200</v>
      </c>
      <c r="J12" s="32"/>
      <c r="K12" s="40"/>
      <c r="L12" s="80" t="s">
        <v>90</v>
      </c>
      <c r="M12" s="8"/>
      <c r="N12" s="56"/>
      <c r="O12" s="66" t="s">
        <v>34</v>
      </c>
      <c r="P12" s="8">
        <v>2</v>
      </c>
      <c r="Q12" s="65" t="s">
        <v>35</v>
      </c>
      <c r="R12" s="67" t="s">
        <v>17</v>
      </c>
      <c r="S12" s="65" t="s">
        <v>26</v>
      </c>
      <c r="T12" s="65">
        <v>500</v>
      </c>
      <c r="U12" s="65"/>
      <c r="V12" s="65"/>
      <c r="W12" s="65">
        <v>500</v>
      </c>
      <c r="X12" s="65"/>
      <c r="Y12" s="65"/>
      <c r="Z12" s="65" t="s">
        <v>72</v>
      </c>
      <c r="AA12" s="8" t="s">
        <v>73</v>
      </c>
      <c r="AB12" s="39"/>
      <c r="AC12" s="39"/>
      <c r="AD12" s="39"/>
      <c r="AE12" s="39"/>
    </row>
    <row r="13" spans="1:41" s="33" customFormat="1" ht="63.65" customHeight="1" x14ac:dyDescent="0.35">
      <c r="A13" s="46"/>
      <c r="B13" s="43"/>
      <c r="C13" s="32" t="s">
        <v>30</v>
      </c>
      <c r="D13" s="34"/>
      <c r="E13" s="15"/>
      <c r="F13" s="51">
        <v>200</v>
      </c>
      <c r="G13" s="32"/>
      <c r="H13" s="51"/>
      <c r="I13" s="51">
        <v>200</v>
      </c>
      <c r="J13" s="32"/>
      <c r="K13" s="40"/>
      <c r="L13" s="15"/>
      <c r="M13" s="8"/>
      <c r="N13" s="56"/>
      <c r="O13" s="92" t="s">
        <v>36</v>
      </c>
      <c r="P13" s="8">
        <v>3</v>
      </c>
      <c r="Q13" s="65" t="s">
        <v>37</v>
      </c>
      <c r="R13" s="65" t="s">
        <v>38</v>
      </c>
      <c r="S13" s="65" t="s">
        <v>26</v>
      </c>
      <c r="T13" s="65">
        <v>50</v>
      </c>
      <c r="U13" s="47"/>
      <c r="V13" s="65"/>
      <c r="W13" s="65">
        <v>50</v>
      </c>
      <c r="X13" s="65"/>
      <c r="Y13" s="47"/>
      <c r="Z13" s="65" t="s">
        <v>74</v>
      </c>
      <c r="AA13" s="8">
        <v>1</v>
      </c>
      <c r="AB13" s="39"/>
      <c r="AC13" s="39"/>
      <c r="AD13" s="39"/>
      <c r="AE13" s="39"/>
    </row>
    <row r="14" spans="1:41" s="33" customFormat="1" ht="40.25" customHeight="1" x14ac:dyDescent="0.35">
      <c r="A14" s="59"/>
      <c r="B14" s="32"/>
      <c r="C14" s="32" t="s">
        <v>18</v>
      </c>
      <c r="D14" s="34"/>
      <c r="E14" s="44"/>
      <c r="F14" s="35">
        <v>9827.2000000000007</v>
      </c>
      <c r="G14" s="35"/>
      <c r="H14" s="35"/>
      <c r="I14" s="35">
        <v>9827.2000000000007</v>
      </c>
      <c r="J14" s="32"/>
      <c r="K14" s="35"/>
      <c r="L14" s="44"/>
      <c r="M14" s="44"/>
      <c r="N14" s="56"/>
      <c r="O14" s="92"/>
      <c r="P14" s="8">
        <v>4</v>
      </c>
      <c r="Q14" s="65" t="s">
        <v>39</v>
      </c>
      <c r="R14" s="67" t="s">
        <v>17</v>
      </c>
      <c r="S14" s="66" t="s">
        <v>26</v>
      </c>
      <c r="T14" s="67">
        <v>80</v>
      </c>
      <c r="U14" s="65"/>
      <c r="V14" s="36"/>
      <c r="W14" s="67">
        <v>80</v>
      </c>
      <c r="X14" s="36"/>
      <c r="Y14" s="65"/>
      <c r="Z14" s="65" t="s">
        <v>75</v>
      </c>
      <c r="AA14" s="8">
        <v>2</v>
      </c>
      <c r="AB14" s="37"/>
      <c r="AC14" s="37"/>
      <c r="AD14" s="37"/>
      <c r="AE14" s="37"/>
      <c r="AF14" s="38"/>
      <c r="AG14" s="38"/>
    </row>
    <row r="15" spans="1:41" s="33" customFormat="1" ht="61.75" customHeight="1" x14ac:dyDescent="0.35">
      <c r="A15" s="60"/>
      <c r="B15" s="61"/>
      <c r="C15" s="61" t="s">
        <v>31</v>
      </c>
      <c r="D15" s="62"/>
      <c r="E15" s="50"/>
      <c r="F15" s="63">
        <f>F13+F14</f>
        <v>10027.200000000001</v>
      </c>
      <c r="G15" s="63"/>
      <c r="H15" s="63"/>
      <c r="I15" s="63">
        <f t="shared" ref="I15" si="0">I13+I14</f>
        <v>10027.200000000001</v>
      </c>
      <c r="J15" s="63"/>
      <c r="K15" s="63"/>
      <c r="L15" s="50"/>
      <c r="M15" s="50"/>
      <c r="N15" s="56"/>
      <c r="O15" s="92"/>
      <c r="P15" s="8">
        <v>5</v>
      </c>
      <c r="Q15" s="65" t="s">
        <v>40</v>
      </c>
      <c r="R15" s="67" t="s">
        <v>17</v>
      </c>
      <c r="S15" s="66" t="s">
        <v>26</v>
      </c>
      <c r="T15" s="67">
        <v>50</v>
      </c>
      <c r="U15" s="65"/>
      <c r="V15" s="35"/>
      <c r="W15" s="67">
        <v>50</v>
      </c>
      <c r="X15" s="35"/>
      <c r="Y15" s="65"/>
      <c r="Z15" s="67" t="s">
        <v>76</v>
      </c>
      <c r="AA15" s="8">
        <v>3</v>
      </c>
      <c r="AB15" s="37"/>
      <c r="AC15" s="37"/>
      <c r="AD15" s="37"/>
      <c r="AE15" s="37"/>
      <c r="AF15" s="38"/>
      <c r="AG15" s="38"/>
    </row>
    <row r="16" spans="1:41" s="18" customFormat="1" ht="76.5" customHeight="1" x14ac:dyDescent="0.45">
      <c r="A16" s="84" t="s">
        <v>20</v>
      </c>
      <c r="B16" s="84"/>
      <c r="C16" s="84"/>
      <c r="D16" s="84"/>
      <c r="E16" s="84"/>
      <c r="F16" s="84"/>
      <c r="G16" s="84"/>
      <c r="H16" s="21"/>
      <c r="I16" s="21"/>
      <c r="J16" s="21"/>
      <c r="K16" s="21"/>
      <c r="L16" s="22"/>
      <c r="M16" s="11"/>
      <c r="N16" s="55"/>
      <c r="O16" s="92"/>
      <c r="P16" s="8">
        <v>6</v>
      </c>
      <c r="Q16" s="65" t="s">
        <v>41</v>
      </c>
      <c r="R16" s="67" t="s">
        <v>17</v>
      </c>
      <c r="S16" s="66" t="s">
        <v>26</v>
      </c>
      <c r="T16" s="65">
        <v>50</v>
      </c>
      <c r="U16" s="65"/>
      <c r="W16" s="65">
        <v>50</v>
      </c>
      <c r="Y16" s="65"/>
      <c r="Z16" s="65" t="s">
        <v>77</v>
      </c>
      <c r="AA16" s="8" t="s">
        <v>73</v>
      </c>
      <c r="AB16" s="26"/>
      <c r="AC16" s="26"/>
      <c r="AD16" s="26"/>
      <c r="AE16" s="26"/>
      <c r="AF16" s="26"/>
      <c r="AG16" s="25"/>
    </row>
    <row r="17" spans="1:33" s="18" customFormat="1" ht="78" customHeight="1" x14ac:dyDescent="0.35">
      <c r="A17" s="42"/>
      <c r="B17" s="38"/>
      <c r="C17" s="54"/>
      <c r="D17" s="38"/>
      <c r="E17" s="39"/>
      <c r="F17" s="39"/>
      <c r="G17" s="39"/>
      <c r="H17" s="39"/>
      <c r="I17" s="39"/>
      <c r="J17" s="39"/>
      <c r="K17" s="39"/>
      <c r="L17" s="38"/>
      <c r="M17" s="38"/>
      <c r="N17" s="55"/>
      <c r="O17" s="65" t="s">
        <v>42</v>
      </c>
      <c r="P17" s="8">
        <v>7</v>
      </c>
      <c r="Q17" s="65" t="s">
        <v>43</v>
      </c>
      <c r="R17" s="65" t="s">
        <v>17</v>
      </c>
      <c r="S17" s="65" t="s">
        <v>44</v>
      </c>
      <c r="T17" s="65">
        <v>100</v>
      </c>
      <c r="U17" s="9"/>
      <c r="W17" s="65">
        <v>100</v>
      </c>
      <c r="Y17" s="9"/>
      <c r="Z17" s="65" t="s">
        <v>78</v>
      </c>
      <c r="AA17" s="8">
        <v>1</v>
      </c>
      <c r="AB17" s="26"/>
      <c r="AC17" s="26"/>
      <c r="AD17" s="26"/>
      <c r="AE17" s="26"/>
      <c r="AF17" s="26"/>
      <c r="AG17" s="25"/>
    </row>
    <row r="18" spans="1:33" s="18" customFormat="1" ht="82" customHeight="1" x14ac:dyDescent="0.35">
      <c r="A18" s="42"/>
      <c r="B18" s="38"/>
      <c r="C18" s="54"/>
      <c r="D18" s="38"/>
      <c r="E18" s="39"/>
      <c r="F18" s="39"/>
      <c r="G18" s="39"/>
      <c r="H18" s="39"/>
      <c r="I18" s="39"/>
      <c r="J18" s="39"/>
      <c r="K18" s="39"/>
      <c r="L18" s="38"/>
      <c r="M18" s="38"/>
      <c r="N18" s="72"/>
      <c r="O18" s="65"/>
      <c r="P18" s="8">
        <v>8</v>
      </c>
      <c r="Q18" s="65" t="s">
        <v>45</v>
      </c>
      <c r="R18" s="65" t="s">
        <v>17</v>
      </c>
      <c r="S18" s="66" t="s">
        <v>26</v>
      </c>
      <c r="T18" s="65">
        <v>50</v>
      </c>
      <c r="U18" s="65"/>
      <c r="W18" s="65">
        <v>50</v>
      </c>
      <c r="Y18" s="65"/>
      <c r="Z18" s="65" t="s">
        <v>79</v>
      </c>
      <c r="AA18" s="8"/>
      <c r="AB18" s="26"/>
      <c r="AC18" s="26"/>
      <c r="AD18" s="26"/>
      <c r="AE18" s="26"/>
      <c r="AF18" s="26"/>
      <c r="AG18" s="25"/>
    </row>
    <row r="19" spans="1:33" s="18" customFormat="1" ht="74" customHeight="1" x14ac:dyDescent="0.35">
      <c r="A19" s="42"/>
      <c r="B19" s="38"/>
      <c r="C19" s="54"/>
      <c r="D19" s="38"/>
      <c r="E19" s="39"/>
      <c r="F19" s="39"/>
      <c r="G19" s="39"/>
      <c r="H19" s="39"/>
      <c r="I19" s="39"/>
      <c r="J19" s="39"/>
      <c r="K19" s="39"/>
      <c r="L19" s="38"/>
      <c r="M19" s="38"/>
      <c r="N19" s="73"/>
      <c r="O19" s="66" t="s">
        <v>46</v>
      </c>
      <c r="P19" s="8">
        <v>9</v>
      </c>
      <c r="Q19" s="65" t="s">
        <v>47</v>
      </c>
      <c r="R19" s="65" t="s">
        <v>17</v>
      </c>
      <c r="S19" s="66" t="s">
        <v>26</v>
      </c>
      <c r="T19" s="65">
        <v>50</v>
      </c>
      <c r="U19" s="9"/>
      <c r="W19" s="65">
        <v>50</v>
      </c>
      <c r="Y19" s="9"/>
      <c r="Z19" s="65" t="s">
        <v>80</v>
      </c>
      <c r="AA19" s="8"/>
      <c r="AB19" s="26"/>
      <c r="AC19" s="26"/>
      <c r="AD19" s="26"/>
      <c r="AE19" s="26"/>
      <c r="AF19" s="26"/>
      <c r="AG19" s="25"/>
    </row>
    <row r="20" spans="1:33" s="18" customFormat="1" ht="76" customHeight="1" x14ac:dyDescent="0.35">
      <c r="A20" s="42"/>
      <c r="B20" s="38"/>
      <c r="C20" s="54"/>
      <c r="D20" s="38"/>
      <c r="E20" s="39"/>
      <c r="F20" s="39"/>
      <c r="G20" s="39"/>
      <c r="H20" s="39"/>
      <c r="I20" s="39"/>
      <c r="J20" s="39"/>
      <c r="K20" s="39"/>
      <c r="L20" s="38"/>
      <c r="M20" s="38"/>
      <c r="N20" s="73"/>
      <c r="O20" s="93" t="s">
        <v>48</v>
      </c>
      <c r="P20" s="8">
        <v>10</v>
      </c>
      <c r="Q20" s="65" t="s">
        <v>49</v>
      </c>
      <c r="R20" s="65" t="s">
        <v>17</v>
      </c>
      <c r="S20" s="66" t="s">
        <v>26</v>
      </c>
      <c r="T20" s="65">
        <v>2000</v>
      </c>
      <c r="W20" s="65">
        <v>2000</v>
      </c>
      <c r="Z20" s="65" t="s">
        <v>81</v>
      </c>
      <c r="AA20" s="8">
        <v>2</v>
      </c>
      <c r="AB20" s="26"/>
      <c r="AC20" s="26"/>
      <c r="AD20" s="26"/>
      <c r="AE20" s="26"/>
      <c r="AF20" s="26"/>
      <c r="AG20" s="25"/>
    </row>
    <row r="21" spans="1:33" s="18" customFormat="1" ht="77" customHeight="1" x14ac:dyDescent="0.35">
      <c r="A21" s="42"/>
      <c r="B21" s="38"/>
      <c r="C21" s="54"/>
      <c r="D21" s="38"/>
      <c r="E21" s="39"/>
      <c r="F21" s="39"/>
      <c r="G21" s="39"/>
      <c r="H21" s="39"/>
      <c r="I21" s="39"/>
      <c r="J21" s="39"/>
      <c r="K21" s="39"/>
      <c r="L21" s="38"/>
      <c r="M21" s="38"/>
      <c r="N21" s="73"/>
      <c r="O21" s="93"/>
      <c r="P21" s="8">
        <v>11</v>
      </c>
      <c r="Q21" s="65" t="s">
        <v>50</v>
      </c>
      <c r="R21" s="65" t="s">
        <v>17</v>
      </c>
      <c r="S21" s="66" t="s">
        <v>26</v>
      </c>
      <c r="T21" s="65">
        <v>800</v>
      </c>
      <c r="W21" s="65">
        <v>800</v>
      </c>
      <c r="Z21" s="65" t="s">
        <v>82</v>
      </c>
      <c r="AA21" s="8">
        <v>4</v>
      </c>
      <c r="AB21" s="26"/>
      <c r="AC21" s="26"/>
      <c r="AD21" s="26"/>
      <c r="AE21" s="26"/>
      <c r="AF21" s="26"/>
      <c r="AG21" s="25"/>
    </row>
    <row r="22" spans="1:33" s="18" customFormat="1" ht="58.75" customHeight="1" x14ac:dyDescent="0.35">
      <c r="A22" s="42"/>
      <c r="B22" s="38"/>
      <c r="C22" s="83"/>
      <c r="D22" s="83"/>
      <c r="E22" s="83"/>
      <c r="F22" s="39"/>
      <c r="G22" s="39"/>
      <c r="H22" s="39"/>
      <c r="I22" s="39"/>
      <c r="J22" s="39"/>
      <c r="K22" s="39"/>
      <c r="L22" s="38"/>
      <c r="M22" s="38"/>
      <c r="N22" s="73"/>
      <c r="O22" s="66" t="s">
        <v>51</v>
      </c>
      <c r="P22" s="8">
        <v>12</v>
      </c>
      <c r="Q22" s="65" t="s">
        <v>52</v>
      </c>
      <c r="R22" s="65" t="s">
        <v>17</v>
      </c>
      <c r="S22" s="65" t="s">
        <v>26</v>
      </c>
      <c r="T22" s="65">
        <v>25</v>
      </c>
      <c r="W22" s="65">
        <v>25</v>
      </c>
      <c r="Z22" s="65" t="s">
        <v>83</v>
      </c>
      <c r="AA22" s="8">
        <v>4000</v>
      </c>
      <c r="AB22" s="26"/>
      <c r="AC22" s="26"/>
      <c r="AD22" s="26"/>
      <c r="AE22" s="26"/>
      <c r="AF22" s="26"/>
      <c r="AG22" s="25"/>
    </row>
    <row r="23" spans="1:33" s="18" customFormat="1" ht="80.5" customHeight="1" x14ac:dyDescent="0.35">
      <c r="A23" s="42"/>
      <c r="B23" s="38"/>
      <c r="C23" s="54"/>
      <c r="D23" s="38"/>
      <c r="E23" s="39"/>
      <c r="F23" s="39"/>
      <c r="G23" s="39"/>
      <c r="H23" s="39"/>
      <c r="I23" s="39"/>
      <c r="J23" s="39"/>
      <c r="K23" s="39"/>
      <c r="L23" s="39"/>
      <c r="M23" s="39"/>
      <c r="N23" s="73"/>
      <c r="O23" s="65" t="s">
        <v>53</v>
      </c>
      <c r="P23" s="8">
        <v>13</v>
      </c>
      <c r="Q23" s="65" t="s">
        <v>54</v>
      </c>
      <c r="R23" s="65" t="s">
        <v>17</v>
      </c>
      <c r="S23" s="65" t="s">
        <v>26</v>
      </c>
      <c r="T23" s="53">
        <v>95</v>
      </c>
      <c r="W23" s="65">
        <v>95</v>
      </c>
      <c r="Z23" s="65" t="s">
        <v>84</v>
      </c>
      <c r="AA23" s="65"/>
      <c r="AB23" s="26"/>
      <c r="AC23" s="26"/>
      <c r="AD23" s="26"/>
      <c r="AE23" s="26"/>
      <c r="AF23" s="26"/>
      <c r="AG23" s="25"/>
    </row>
    <row r="24" spans="1:33" s="18" customFormat="1" ht="108.5" x14ac:dyDescent="0.35">
      <c r="A24" s="74"/>
      <c r="B24" s="75"/>
      <c r="C24" s="75"/>
      <c r="D24" s="75"/>
      <c r="E24" s="76"/>
      <c r="F24" s="77"/>
      <c r="G24" s="77"/>
      <c r="H24" s="78"/>
      <c r="I24" s="77"/>
      <c r="J24" s="78"/>
      <c r="K24" s="78"/>
      <c r="L24" s="75"/>
      <c r="M24" s="38"/>
      <c r="N24" s="73"/>
      <c r="O24" s="65" t="s">
        <v>55</v>
      </c>
      <c r="P24" s="68">
        <v>14</v>
      </c>
      <c r="Q24" s="65" t="s">
        <v>56</v>
      </c>
      <c r="R24" s="65" t="s">
        <v>17</v>
      </c>
      <c r="S24" s="65" t="s">
        <v>57</v>
      </c>
      <c r="T24" s="53">
        <v>200</v>
      </c>
      <c r="W24" s="65">
        <v>200</v>
      </c>
      <c r="Z24" s="65" t="s">
        <v>85</v>
      </c>
      <c r="AA24" s="65"/>
      <c r="AB24" s="24"/>
      <c r="AC24" s="19"/>
      <c r="AD24" s="19"/>
      <c r="AE24" s="19"/>
      <c r="AF24" s="19"/>
    </row>
    <row r="25" spans="1:33" s="18" customFormat="1" ht="93" x14ac:dyDescent="0.35">
      <c r="A25" s="74"/>
      <c r="B25" s="75"/>
      <c r="C25" s="75"/>
      <c r="D25" s="75"/>
      <c r="E25" s="76"/>
      <c r="F25" s="77"/>
      <c r="G25" s="77"/>
      <c r="H25" s="78"/>
      <c r="I25" s="77"/>
      <c r="J25" s="78"/>
      <c r="K25" s="78"/>
      <c r="L25" s="75"/>
      <c r="M25" s="38"/>
      <c r="N25" s="73"/>
      <c r="O25" s="65" t="s">
        <v>58</v>
      </c>
      <c r="P25" s="69">
        <v>15</v>
      </c>
      <c r="Q25" s="65" t="s">
        <v>59</v>
      </c>
      <c r="R25" s="65" t="s">
        <v>17</v>
      </c>
      <c r="S25" s="65" t="s">
        <v>44</v>
      </c>
      <c r="T25" s="53">
        <v>2053.1999999999998</v>
      </c>
      <c r="W25" s="65">
        <v>2053.1999999999998</v>
      </c>
      <c r="Z25" s="65"/>
      <c r="AA25" s="65"/>
      <c r="AB25" s="25"/>
    </row>
    <row r="26" spans="1:33" s="18" customFormat="1" ht="93" x14ac:dyDescent="0.35">
      <c r="A26" s="74"/>
      <c r="B26" s="75"/>
      <c r="C26" s="75"/>
      <c r="D26" s="75"/>
      <c r="E26" s="75"/>
      <c r="F26" s="77"/>
      <c r="G26" s="77"/>
      <c r="H26" s="77"/>
      <c r="I26" s="77"/>
      <c r="J26" s="77"/>
      <c r="K26" s="77"/>
      <c r="L26" s="75"/>
      <c r="M26" s="75"/>
      <c r="N26" s="73"/>
      <c r="O26" s="65" t="s">
        <v>60</v>
      </c>
      <c r="P26" s="8">
        <v>16</v>
      </c>
      <c r="Q26" s="65" t="s">
        <v>61</v>
      </c>
      <c r="R26" s="65" t="s">
        <v>17</v>
      </c>
      <c r="S26" s="65" t="s">
        <v>26</v>
      </c>
      <c r="T26" s="53">
        <v>50</v>
      </c>
      <c r="W26" s="65">
        <v>50</v>
      </c>
      <c r="Z26" s="65" t="s">
        <v>86</v>
      </c>
      <c r="AA26" s="65">
        <v>4</v>
      </c>
      <c r="AB26" s="25"/>
    </row>
    <row r="27" spans="1:33" s="3" customFormat="1" ht="77.5" x14ac:dyDescent="0.35">
      <c r="A27" s="74"/>
      <c r="B27" s="38"/>
      <c r="C27" s="38"/>
      <c r="D27" s="38"/>
      <c r="E27" s="38"/>
      <c r="F27" s="79"/>
      <c r="G27" s="79"/>
      <c r="H27" s="79"/>
      <c r="I27" s="79"/>
      <c r="J27" s="79"/>
      <c r="K27" s="79"/>
      <c r="L27" s="38"/>
      <c r="M27" s="38"/>
      <c r="N27" s="29"/>
      <c r="O27" s="65" t="s">
        <v>62</v>
      </c>
      <c r="P27" s="8">
        <v>17</v>
      </c>
      <c r="Q27" s="65" t="s">
        <v>63</v>
      </c>
      <c r="R27" s="65" t="s">
        <v>17</v>
      </c>
      <c r="S27" s="65" t="s">
        <v>64</v>
      </c>
      <c r="T27" s="53">
        <v>2000</v>
      </c>
      <c r="U27" s="71"/>
      <c r="V27" s="71"/>
      <c r="W27" s="65">
        <v>2000</v>
      </c>
      <c r="X27" s="71"/>
      <c r="Y27" s="71"/>
      <c r="Z27" s="65" t="s">
        <v>87</v>
      </c>
      <c r="AA27" s="8">
        <v>1</v>
      </c>
    </row>
    <row r="28" spans="1:33" s="3" customFormat="1" ht="140" x14ac:dyDescent="0.35">
      <c r="A28" s="74"/>
      <c r="B28" s="38"/>
      <c r="C28" s="38"/>
      <c r="D28" s="38"/>
      <c r="E28" s="38"/>
      <c r="F28" s="79"/>
      <c r="G28" s="79"/>
      <c r="H28" s="79"/>
      <c r="I28" s="79"/>
      <c r="J28" s="79"/>
      <c r="K28" s="79"/>
      <c r="L28" s="38"/>
      <c r="M28" s="38"/>
      <c r="N28" s="29"/>
      <c r="O28" s="65" t="s">
        <v>65</v>
      </c>
      <c r="P28" s="34">
        <v>18</v>
      </c>
      <c r="Q28" s="65" t="s">
        <v>66</v>
      </c>
      <c r="R28" s="65" t="s">
        <v>17</v>
      </c>
      <c r="S28" s="48" t="s">
        <v>67</v>
      </c>
      <c r="T28" s="53">
        <v>500</v>
      </c>
      <c r="U28" s="71"/>
      <c r="V28" s="71"/>
      <c r="W28" s="65">
        <v>500</v>
      </c>
      <c r="X28" s="71"/>
      <c r="Y28" s="71"/>
      <c r="Z28" s="65" t="s">
        <v>88</v>
      </c>
      <c r="AA28" s="65"/>
    </row>
    <row r="29" spans="1:33" s="3" customFormat="1" ht="112" x14ac:dyDescent="0.35">
      <c r="A29" s="10"/>
      <c r="B29" s="11"/>
      <c r="C29" s="11"/>
      <c r="D29" s="11"/>
      <c r="E29" s="11"/>
      <c r="F29" s="12"/>
      <c r="G29" s="12"/>
      <c r="H29" s="12"/>
      <c r="I29" s="12"/>
      <c r="J29" s="12"/>
      <c r="K29" s="12"/>
      <c r="L29" s="11"/>
      <c r="M29" s="11"/>
      <c r="N29" s="29"/>
      <c r="O29" s="70"/>
      <c r="P29" s="34">
        <v>19</v>
      </c>
      <c r="Q29" s="65" t="s">
        <v>68</v>
      </c>
      <c r="R29" s="65" t="s">
        <v>17</v>
      </c>
      <c r="S29" s="48" t="s">
        <v>69</v>
      </c>
      <c r="T29" s="53">
        <v>1074</v>
      </c>
      <c r="U29" s="71"/>
      <c r="V29" s="71"/>
      <c r="W29" s="65">
        <v>1074</v>
      </c>
      <c r="X29" s="71"/>
      <c r="Y29" s="71"/>
      <c r="Z29" s="65" t="s">
        <v>89</v>
      </c>
      <c r="AA29" s="8">
        <v>5</v>
      </c>
    </row>
    <row r="30" spans="1:33" s="3" customFormat="1" ht="51.65" customHeight="1" x14ac:dyDescent="0.35">
      <c r="A30" s="10"/>
      <c r="B30" s="11"/>
      <c r="C30" s="11"/>
      <c r="D30" s="11"/>
      <c r="E30" s="11"/>
      <c r="F30" s="12"/>
      <c r="G30" s="12"/>
      <c r="H30" s="12"/>
      <c r="I30" s="12"/>
      <c r="J30" s="12"/>
      <c r="K30" s="12"/>
      <c r="L30" s="11"/>
      <c r="M30" s="11"/>
      <c r="N30" s="29"/>
      <c r="O30" s="52"/>
      <c r="P30" s="49"/>
      <c r="Q30" s="9" t="s">
        <v>5</v>
      </c>
      <c r="R30" s="9"/>
      <c r="S30" s="9"/>
      <c r="T30" s="9">
        <f>SUM(T11:T29)</f>
        <v>9827.2000000000007</v>
      </c>
      <c r="U30" s="71"/>
      <c r="V30" s="71"/>
      <c r="W30" s="9">
        <f>SUM(W11:W29)</f>
        <v>9827.2000000000007</v>
      </c>
      <c r="X30" s="71"/>
      <c r="Y30" s="71"/>
      <c r="Z30" s="71"/>
      <c r="AA30" s="71"/>
    </row>
    <row r="31" spans="1:33" s="3" customFormat="1" x14ac:dyDescent="0.35">
      <c r="A31" s="10"/>
      <c r="B31" s="11"/>
      <c r="C31" s="11"/>
      <c r="D31" s="11"/>
      <c r="E31" s="11"/>
      <c r="F31" s="12"/>
      <c r="G31" s="12"/>
      <c r="H31" s="12"/>
      <c r="I31" s="12"/>
      <c r="J31" s="12"/>
      <c r="K31" s="12"/>
      <c r="L31" s="11"/>
      <c r="M31" s="11"/>
      <c r="N31" s="29"/>
      <c r="O31" s="27"/>
      <c r="P31" s="27"/>
      <c r="Q31" s="27"/>
      <c r="R31" s="27"/>
      <c r="S31" s="27"/>
      <c r="T31" s="27"/>
      <c r="U31" s="27"/>
      <c r="V31" s="27"/>
      <c r="W31" s="27"/>
      <c r="X31" s="27"/>
      <c r="Y31" s="27"/>
      <c r="Z31" s="27"/>
      <c r="AA31" s="27"/>
    </row>
    <row r="32" spans="1:33" s="3" customFormat="1" x14ac:dyDescent="0.35">
      <c r="A32" s="10"/>
      <c r="B32" s="11"/>
      <c r="C32" s="11"/>
      <c r="D32" s="11"/>
      <c r="E32" s="11"/>
      <c r="F32" s="12"/>
      <c r="G32" s="12"/>
      <c r="H32" s="12"/>
      <c r="I32" s="12"/>
      <c r="J32" s="12"/>
      <c r="K32" s="12"/>
      <c r="L32" s="11"/>
      <c r="M32" s="11"/>
      <c r="N32" s="29"/>
      <c r="O32" s="27"/>
      <c r="P32" s="27"/>
      <c r="Q32" s="27"/>
      <c r="R32" s="27"/>
      <c r="S32" s="27"/>
      <c r="T32" s="27"/>
      <c r="U32" s="27"/>
      <c r="V32" s="27"/>
      <c r="W32" s="27"/>
      <c r="X32" s="27"/>
      <c r="Y32" s="27"/>
      <c r="Z32" s="27"/>
      <c r="AA32" s="27"/>
    </row>
    <row r="33" spans="1:27" s="3" customFormat="1" x14ac:dyDescent="0.35">
      <c r="A33" s="10"/>
      <c r="B33" s="11"/>
      <c r="C33" s="11"/>
      <c r="D33" s="11"/>
      <c r="E33" s="11"/>
      <c r="F33" s="12"/>
      <c r="G33" s="12"/>
      <c r="H33" s="12"/>
      <c r="I33" s="12"/>
      <c r="J33" s="12"/>
      <c r="K33" s="12"/>
      <c r="L33" s="11"/>
      <c r="M33" s="11"/>
      <c r="N33" s="29"/>
      <c r="O33" s="27"/>
      <c r="P33" s="27"/>
      <c r="Q33" s="27"/>
      <c r="R33" s="27"/>
      <c r="S33" s="27"/>
      <c r="T33" s="27"/>
      <c r="U33" s="27"/>
      <c r="V33" s="27"/>
      <c r="W33" s="27"/>
      <c r="X33" s="27"/>
      <c r="Y33" s="27"/>
      <c r="Z33" s="27"/>
      <c r="AA33" s="27"/>
    </row>
    <row r="34" spans="1:27" s="3" customFormat="1" x14ac:dyDescent="0.35">
      <c r="A34" s="10"/>
      <c r="B34" s="11"/>
      <c r="C34" s="11"/>
      <c r="D34" s="11"/>
      <c r="E34" s="11"/>
      <c r="F34" s="12"/>
      <c r="G34" s="12"/>
      <c r="H34" s="12"/>
      <c r="I34" s="12"/>
      <c r="J34" s="12"/>
      <c r="K34" s="12"/>
      <c r="L34" s="11"/>
      <c r="M34" s="11"/>
      <c r="N34" s="29"/>
      <c r="O34" s="27"/>
      <c r="P34" s="27"/>
      <c r="Q34" s="27"/>
      <c r="R34" s="27"/>
      <c r="S34" s="27"/>
      <c r="T34" s="27"/>
      <c r="U34" s="27"/>
      <c r="V34" s="27"/>
      <c r="W34" s="27"/>
      <c r="X34" s="27"/>
      <c r="Y34" s="27"/>
      <c r="Z34" s="27"/>
      <c r="AA34" s="27"/>
    </row>
    <row r="35" spans="1:27" s="3" customFormat="1" x14ac:dyDescent="0.35">
      <c r="A35" s="10"/>
      <c r="B35" s="11"/>
      <c r="C35" s="11"/>
      <c r="D35" s="11"/>
      <c r="E35" s="11"/>
      <c r="F35" s="12"/>
      <c r="G35" s="12"/>
      <c r="H35" s="12"/>
      <c r="I35" s="12"/>
      <c r="J35" s="12"/>
      <c r="K35" s="12"/>
      <c r="L35" s="11"/>
      <c r="M35" s="11"/>
      <c r="N35" s="29"/>
      <c r="O35" s="27"/>
      <c r="P35" s="27"/>
      <c r="Q35" s="27"/>
      <c r="R35" s="27"/>
      <c r="S35" s="27"/>
      <c r="T35" s="27"/>
      <c r="U35" s="27"/>
      <c r="V35" s="27"/>
      <c r="W35" s="27"/>
      <c r="X35" s="27"/>
      <c r="Y35" s="27"/>
      <c r="Z35" s="27"/>
      <c r="AA35" s="27"/>
    </row>
    <row r="36" spans="1:27" s="3" customFormat="1" x14ac:dyDescent="0.35">
      <c r="A36" s="10"/>
      <c r="B36" s="11"/>
      <c r="C36" s="11"/>
      <c r="D36" s="11"/>
      <c r="E36" s="11"/>
      <c r="F36" s="12"/>
      <c r="G36" s="12"/>
      <c r="H36" s="12"/>
      <c r="I36" s="12"/>
      <c r="J36" s="12"/>
      <c r="K36" s="12"/>
      <c r="L36" s="11"/>
      <c r="M36" s="11"/>
      <c r="N36" s="29"/>
      <c r="O36" s="27"/>
      <c r="P36" s="27"/>
      <c r="Q36" s="27"/>
      <c r="R36" s="27"/>
      <c r="S36" s="27"/>
      <c r="T36" s="27"/>
      <c r="U36" s="27"/>
      <c r="V36" s="27"/>
      <c r="W36" s="27"/>
      <c r="X36" s="27"/>
      <c r="Y36" s="27"/>
      <c r="Z36" s="27"/>
      <c r="AA36" s="27"/>
    </row>
    <row r="37" spans="1:27" s="3" customFormat="1" x14ac:dyDescent="0.35">
      <c r="A37" s="10"/>
      <c r="B37" s="11"/>
      <c r="C37" s="11"/>
      <c r="D37" s="11"/>
      <c r="E37" s="11"/>
      <c r="F37" s="12"/>
      <c r="G37" s="12"/>
      <c r="H37" s="12"/>
      <c r="I37" s="12"/>
      <c r="J37" s="12"/>
      <c r="K37" s="12"/>
      <c r="L37" s="11"/>
      <c r="M37" s="11"/>
      <c r="N37" s="29"/>
      <c r="O37" s="27"/>
      <c r="P37" s="27"/>
      <c r="Q37" s="27"/>
      <c r="R37" s="27"/>
      <c r="S37" s="27"/>
      <c r="T37" s="27"/>
      <c r="U37" s="27"/>
      <c r="V37" s="27"/>
      <c r="W37" s="27"/>
      <c r="X37" s="27"/>
      <c r="Y37" s="27"/>
      <c r="Z37" s="27"/>
      <c r="AA37" s="27"/>
    </row>
    <row r="38" spans="1:27" s="3" customFormat="1" x14ac:dyDescent="0.35">
      <c r="A38" s="10"/>
      <c r="B38" s="11"/>
      <c r="C38" s="11"/>
      <c r="D38" s="11"/>
      <c r="E38" s="11"/>
      <c r="F38" s="12"/>
      <c r="G38" s="12"/>
      <c r="H38" s="12"/>
      <c r="I38" s="12"/>
      <c r="J38" s="12"/>
      <c r="K38" s="12"/>
      <c r="L38" s="11"/>
      <c r="M38" s="11"/>
      <c r="N38" s="29"/>
      <c r="O38" s="27"/>
      <c r="P38" s="27"/>
      <c r="Q38" s="27"/>
      <c r="R38" s="27"/>
      <c r="S38" s="27"/>
      <c r="T38" s="27"/>
      <c r="U38" s="27"/>
      <c r="V38" s="27"/>
      <c r="W38" s="27"/>
      <c r="X38" s="27"/>
      <c r="Y38" s="27"/>
      <c r="Z38" s="27"/>
      <c r="AA38" s="27"/>
    </row>
    <row r="39" spans="1:27" s="3" customFormat="1" x14ac:dyDescent="0.35">
      <c r="A39" s="10"/>
      <c r="B39" s="11"/>
      <c r="C39" s="11"/>
      <c r="D39" s="11"/>
      <c r="E39" s="11"/>
      <c r="F39" s="12"/>
      <c r="G39" s="12"/>
      <c r="H39" s="12"/>
      <c r="I39" s="12"/>
      <c r="J39" s="12"/>
      <c r="K39" s="12"/>
      <c r="L39" s="11"/>
      <c r="M39" s="11"/>
      <c r="N39" s="29"/>
      <c r="O39" s="27"/>
      <c r="P39" s="27"/>
      <c r="Q39" s="27"/>
      <c r="R39" s="27"/>
      <c r="S39" s="27"/>
      <c r="T39" s="27"/>
      <c r="U39" s="27"/>
      <c r="V39" s="27"/>
      <c r="W39" s="27"/>
      <c r="X39" s="27"/>
      <c r="Y39" s="27"/>
      <c r="Z39" s="27"/>
      <c r="AA39" s="27"/>
    </row>
    <row r="40" spans="1:27" s="3" customFormat="1" x14ac:dyDescent="0.35">
      <c r="A40" s="10"/>
      <c r="B40" s="11"/>
      <c r="C40" s="11"/>
      <c r="D40" s="11"/>
      <c r="E40" s="11"/>
      <c r="F40" s="12"/>
      <c r="G40" s="12"/>
      <c r="H40" s="12"/>
      <c r="I40" s="12"/>
      <c r="J40" s="12"/>
      <c r="K40" s="12"/>
      <c r="L40" s="11"/>
      <c r="M40" s="11"/>
      <c r="N40" s="29"/>
      <c r="O40" s="27"/>
      <c r="P40" s="27"/>
      <c r="Q40" s="27"/>
      <c r="R40" s="27"/>
      <c r="S40" s="27"/>
      <c r="T40" s="27"/>
      <c r="U40" s="27"/>
      <c r="V40" s="27"/>
      <c r="W40" s="27"/>
      <c r="X40" s="27"/>
      <c r="Y40" s="27"/>
      <c r="Z40" s="27"/>
      <c r="AA40" s="27"/>
    </row>
    <row r="41" spans="1:27" s="3" customFormat="1" x14ac:dyDescent="0.35">
      <c r="A41" s="10"/>
      <c r="B41" s="11"/>
      <c r="C41" s="11"/>
      <c r="D41" s="11"/>
      <c r="E41" s="11"/>
      <c r="F41" s="12"/>
      <c r="G41" s="12"/>
      <c r="H41" s="12"/>
      <c r="I41" s="12"/>
      <c r="J41" s="12"/>
      <c r="K41" s="12"/>
      <c r="L41" s="11"/>
      <c r="M41" s="11"/>
      <c r="N41" s="29"/>
      <c r="O41" s="27"/>
      <c r="P41" s="27"/>
      <c r="Q41" s="27"/>
      <c r="R41" s="27"/>
      <c r="S41" s="27"/>
      <c r="T41" s="27"/>
      <c r="U41" s="27"/>
      <c r="V41" s="27"/>
      <c r="W41" s="27"/>
      <c r="X41" s="27"/>
      <c r="Y41" s="27"/>
      <c r="Z41" s="27"/>
      <c r="AA41" s="27"/>
    </row>
    <row r="42" spans="1:27" s="3" customFormat="1" x14ac:dyDescent="0.35">
      <c r="A42" s="10"/>
      <c r="B42" s="11"/>
      <c r="C42" s="11"/>
      <c r="D42" s="11"/>
      <c r="E42" s="11"/>
      <c r="F42" s="12"/>
      <c r="G42" s="12"/>
      <c r="H42" s="12"/>
      <c r="I42" s="12"/>
      <c r="J42" s="12"/>
      <c r="K42" s="12"/>
      <c r="L42" s="11"/>
      <c r="M42" s="11"/>
      <c r="N42" s="29"/>
      <c r="O42" s="27"/>
      <c r="P42" s="27"/>
      <c r="Q42" s="27"/>
      <c r="R42" s="27"/>
      <c r="S42" s="27"/>
      <c r="T42" s="27"/>
      <c r="U42" s="27"/>
      <c r="V42" s="27"/>
      <c r="W42" s="27"/>
      <c r="X42" s="27"/>
      <c r="Y42" s="27"/>
      <c r="Z42" s="27"/>
      <c r="AA42" s="27"/>
    </row>
    <row r="43" spans="1:27" s="3" customFormat="1" x14ac:dyDescent="0.35">
      <c r="A43" s="10"/>
      <c r="B43" s="11"/>
      <c r="C43" s="11"/>
      <c r="D43" s="11"/>
      <c r="E43" s="11"/>
      <c r="F43" s="12"/>
      <c r="G43" s="12"/>
      <c r="H43" s="12"/>
      <c r="I43" s="12"/>
      <c r="J43" s="12"/>
      <c r="K43" s="12"/>
      <c r="L43" s="11"/>
      <c r="M43" s="11"/>
      <c r="N43" s="29"/>
      <c r="O43" s="27"/>
      <c r="P43" s="27"/>
      <c r="Q43" s="27"/>
      <c r="R43" s="27"/>
      <c r="S43" s="27"/>
      <c r="T43" s="27"/>
      <c r="U43" s="27"/>
      <c r="V43" s="27"/>
      <c r="W43" s="27"/>
      <c r="X43" s="27"/>
      <c r="Y43" s="27"/>
      <c r="Z43" s="27"/>
      <c r="AA43" s="27"/>
    </row>
    <row r="44" spans="1:27" s="3" customFormat="1" x14ac:dyDescent="0.35">
      <c r="A44" s="10"/>
      <c r="B44" s="11"/>
      <c r="C44" s="11"/>
      <c r="D44" s="11"/>
      <c r="E44" s="11"/>
      <c r="F44" s="12"/>
      <c r="G44" s="12"/>
      <c r="H44" s="12"/>
      <c r="I44" s="12"/>
      <c r="J44" s="12"/>
      <c r="K44" s="12"/>
      <c r="L44" s="11"/>
      <c r="M44" s="11"/>
      <c r="N44" s="29"/>
      <c r="O44" s="27"/>
      <c r="P44" s="27"/>
      <c r="Q44" s="27"/>
      <c r="R44" s="27"/>
      <c r="S44" s="27"/>
      <c r="T44" s="27"/>
      <c r="U44" s="27"/>
      <c r="V44" s="27"/>
      <c r="W44" s="27"/>
      <c r="X44" s="27"/>
      <c r="Y44" s="27"/>
      <c r="Z44" s="27"/>
      <c r="AA44" s="27"/>
    </row>
    <row r="45" spans="1:27" s="3" customFormat="1" x14ac:dyDescent="0.35">
      <c r="A45" s="10"/>
      <c r="B45" s="11"/>
      <c r="C45" s="11"/>
      <c r="D45" s="11"/>
      <c r="E45" s="11"/>
      <c r="F45" s="12"/>
      <c r="G45" s="12"/>
      <c r="H45" s="12"/>
      <c r="I45" s="12"/>
      <c r="J45" s="12"/>
      <c r="K45" s="12"/>
      <c r="L45" s="11"/>
      <c r="M45" s="11"/>
      <c r="N45" s="29"/>
      <c r="O45" s="27"/>
      <c r="P45" s="27"/>
      <c r="Q45" s="27"/>
      <c r="R45" s="27"/>
      <c r="S45" s="27"/>
      <c r="T45" s="27"/>
      <c r="U45" s="27"/>
      <c r="V45" s="27"/>
      <c r="W45" s="27"/>
      <c r="X45" s="27"/>
      <c r="Y45" s="27"/>
      <c r="Z45" s="27"/>
      <c r="AA45" s="27"/>
    </row>
    <row r="46" spans="1:27" s="3" customFormat="1" x14ac:dyDescent="0.35">
      <c r="A46" s="10"/>
      <c r="B46" s="11"/>
      <c r="C46" s="11"/>
      <c r="D46" s="11"/>
      <c r="E46" s="11"/>
      <c r="F46" s="12"/>
      <c r="G46" s="12"/>
      <c r="H46" s="12"/>
      <c r="I46" s="12"/>
      <c r="J46" s="12"/>
      <c r="K46" s="12"/>
      <c r="L46" s="11"/>
      <c r="M46" s="11"/>
      <c r="N46" s="29"/>
      <c r="O46" s="27"/>
      <c r="P46" s="27"/>
      <c r="Q46" s="27"/>
      <c r="R46" s="27"/>
      <c r="S46" s="27"/>
      <c r="T46" s="27"/>
      <c r="U46" s="27"/>
      <c r="V46" s="27"/>
      <c r="W46" s="27"/>
      <c r="X46" s="27"/>
      <c r="Y46" s="27"/>
      <c r="Z46" s="27"/>
      <c r="AA46" s="27"/>
    </row>
    <row r="47" spans="1:27" s="3" customFormat="1" x14ac:dyDescent="0.35">
      <c r="A47" s="10"/>
      <c r="B47" s="11"/>
      <c r="C47" s="11"/>
      <c r="D47" s="11"/>
      <c r="E47" s="11"/>
      <c r="F47" s="12"/>
      <c r="G47" s="12"/>
      <c r="H47" s="12"/>
      <c r="I47" s="12"/>
      <c r="J47" s="12"/>
      <c r="K47" s="12"/>
      <c r="L47" s="11"/>
      <c r="M47" s="11"/>
      <c r="N47" s="29"/>
      <c r="O47" s="27"/>
      <c r="P47" s="27"/>
      <c r="Q47" s="27"/>
      <c r="R47" s="27"/>
      <c r="S47" s="27"/>
      <c r="T47" s="27"/>
      <c r="U47" s="27"/>
      <c r="V47" s="27"/>
      <c r="W47" s="27"/>
      <c r="X47" s="27"/>
      <c r="Y47" s="27"/>
      <c r="Z47" s="27"/>
      <c r="AA47" s="27"/>
    </row>
    <row r="48" spans="1:27" x14ac:dyDescent="0.35">
      <c r="O48" s="28"/>
      <c r="P48" s="28"/>
      <c r="Q48" s="28"/>
      <c r="R48" s="28"/>
      <c r="S48" s="28"/>
      <c r="T48" s="28"/>
      <c r="U48" s="28"/>
      <c r="V48" s="28"/>
      <c r="W48" s="28"/>
      <c r="X48" s="28"/>
      <c r="Y48" s="28"/>
      <c r="Z48" s="28"/>
      <c r="AA48" s="28"/>
    </row>
    <row r="49" spans="15:27" x14ac:dyDescent="0.35">
      <c r="O49" s="28"/>
      <c r="P49" s="28"/>
      <c r="Q49" s="28"/>
      <c r="R49" s="28"/>
      <c r="S49" s="28"/>
      <c r="T49" s="28"/>
      <c r="U49" s="28"/>
      <c r="V49" s="28"/>
      <c r="W49" s="28"/>
      <c r="X49" s="28"/>
      <c r="Y49" s="28"/>
      <c r="Z49" s="28"/>
      <c r="AA49" s="28"/>
    </row>
    <row r="50" spans="15:27" x14ac:dyDescent="0.35">
      <c r="O50" s="28"/>
      <c r="P50" s="28"/>
      <c r="Q50" s="28"/>
      <c r="R50" s="28"/>
      <c r="S50" s="28"/>
      <c r="T50" s="28"/>
      <c r="U50" s="28"/>
      <c r="V50" s="28"/>
      <c r="W50" s="28"/>
      <c r="X50" s="28"/>
      <c r="Y50" s="28"/>
      <c r="Z50" s="28"/>
      <c r="AA50" s="28"/>
    </row>
    <row r="51" spans="15:27" x14ac:dyDescent="0.35">
      <c r="O51" s="28"/>
      <c r="P51" s="28"/>
      <c r="Q51" s="28"/>
      <c r="R51" s="28"/>
      <c r="S51" s="28"/>
      <c r="T51" s="28"/>
      <c r="U51" s="28"/>
      <c r="V51" s="28"/>
      <c r="W51" s="28"/>
      <c r="X51" s="28"/>
      <c r="Y51" s="28"/>
      <c r="Z51" s="28"/>
      <c r="AA51" s="28"/>
    </row>
    <row r="52" spans="15:27" x14ac:dyDescent="0.35">
      <c r="O52" s="28"/>
      <c r="P52" s="28"/>
      <c r="Q52" s="28"/>
      <c r="R52" s="28"/>
      <c r="S52" s="28"/>
      <c r="T52" s="28"/>
      <c r="U52" s="28"/>
      <c r="V52" s="28"/>
      <c r="W52" s="28"/>
      <c r="X52" s="28"/>
      <c r="Y52" s="28"/>
      <c r="Z52" s="28"/>
      <c r="AA52" s="28"/>
    </row>
    <row r="53" spans="15:27" x14ac:dyDescent="0.35">
      <c r="O53" s="28"/>
      <c r="P53" s="28"/>
      <c r="Q53" s="28"/>
      <c r="R53" s="28"/>
      <c r="S53" s="28"/>
      <c r="T53" s="28"/>
      <c r="U53" s="28"/>
      <c r="V53" s="28"/>
      <c r="W53" s="28"/>
      <c r="X53" s="28"/>
      <c r="Y53" s="28"/>
      <c r="Z53" s="28"/>
      <c r="AA53" s="28"/>
    </row>
    <row r="54" spans="15:27" x14ac:dyDescent="0.35">
      <c r="O54" s="28"/>
      <c r="P54" s="28"/>
      <c r="Q54" s="28"/>
      <c r="R54" s="28"/>
      <c r="S54" s="28"/>
      <c r="T54" s="28"/>
      <c r="U54" s="28"/>
      <c r="V54" s="28"/>
      <c r="W54" s="28"/>
      <c r="X54" s="28"/>
      <c r="Y54" s="28"/>
      <c r="Z54" s="28"/>
      <c r="AA54" s="28"/>
    </row>
    <row r="55" spans="15:27" x14ac:dyDescent="0.35">
      <c r="O55" s="28"/>
      <c r="P55" s="28"/>
      <c r="Q55" s="28"/>
      <c r="R55" s="28"/>
      <c r="S55" s="28"/>
      <c r="T55" s="28"/>
      <c r="U55" s="28"/>
      <c r="V55" s="28"/>
      <c r="W55" s="28"/>
      <c r="X55" s="28"/>
      <c r="Y55" s="28"/>
      <c r="Z55" s="28"/>
      <c r="AA55" s="28"/>
    </row>
    <row r="56" spans="15:27" x14ac:dyDescent="0.35">
      <c r="O56" s="28"/>
      <c r="P56" s="28"/>
      <c r="Q56" s="28"/>
      <c r="R56" s="28"/>
      <c r="S56" s="28"/>
      <c r="T56" s="28"/>
      <c r="U56" s="28"/>
      <c r="V56" s="28"/>
      <c r="W56" s="28"/>
      <c r="X56" s="28"/>
      <c r="Y56" s="28"/>
      <c r="Z56" s="28"/>
      <c r="AA56" s="28"/>
    </row>
    <row r="57" spans="15:27" x14ac:dyDescent="0.35">
      <c r="O57" s="28"/>
      <c r="P57" s="28"/>
      <c r="Q57" s="28"/>
      <c r="R57" s="28"/>
      <c r="S57" s="28"/>
      <c r="T57" s="28"/>
      <c r="U57" s="28"/>
      <c r="V57" s="28"/>
      <c r="W57" s="28"/>
      <c r="X57" s="28"/>
      <c r="Y57" s="28"/>
      <c r="Z57" s="28"/>
      <c r="AA57" s="28"/>
    </row>
    <row r="58" spans="15:27" x14ac:dyDescent="0.35">
      <c r="O58" s="28"/>
      <c r="P58" s="28"/>
      <c r="Q58" s="28"/>
      <c r="R58" s="28"/>
      <c r="S58" s="28"/>
      <c r="T58" s="28"/>
      <c r="U58" s="28"/>
      <c r="V58" s="28"/>
      <c r="W58" s="28"/>
      <c r="X58" s="28"/>
      <c r="Y58" s="28"/>
      <c r="Z58" s="28"/>
      <c r="AA58" s="28"/>
    </row>
    <row r="59" spans="15:27" x14ac:dyDescent="0.35">
      <c r="O59" s="28"/>
      <c r="P59" s="28"/>
      <c r="Q59" s="28"/>
      <c r="R59" s="28"/>
      <c r="S59" s="28"/>
      <c r="T59" s="28"/>
      <c r="U59" s="28"/>
      <c r="V59" s="28"/>
      <c r="W59" s="28"/>
      <c r="X59" s="28"/>
      <c r="Y59" s="28"/>
      <c r="Z59" s="28"/>
      <c r="AA59" s="28"/>
    </row>
    <row r="60" spans="15:27" x14ac:dyDescent="0.35">
      <c r="O60" s="28"/>
      <c r="P60" s="28"/>
      <c r="Q60" s="28"/>
      <c r="R60" s="28"/>
      <c r="S60" s="28"/>
      <c r="T60" s="28"/>
      <c r="U60" s="28"/>
      <c r="V60" s="28"/>
      <c r="W60" s="28"/>
      <c r="X60" s="28"/>
      <c r="Y60" s="28"/>
      <c r="Z60" s="28"/>
      <c r="AA60" s="28"/>
    </row>
    <row r="61" spans="15:27" x14ac:dyDescent="0.35">
      <c r="O61" s="28"/>
      <c r="P61" s="28"/>
      <c r="Q61" s="28"/>
      <c r="R61" s="28"/>
      <c r="S61" s="28"/>
      <c r="T61" s="28"/>
      <c r="U61" s="28"/>
      <c r="V61" s="28"/>
      <c r="W61" s="28"/>
      <c r="X61" s="28"/>
      <c r="Y61" s="28"/>
      <c r="Z61" s="28"/>
      <c r="AA61" s="28"/>
    </row>
    <row r="62" spans="15:27" x14ac:dyDescent="0.35">
      <c r="O62" s="28"/>
      <c r="P62" s="28"/>
      <c r="Q62" s="28"/>
      <c r="R62" s="28"/>
      <c r="S62" s="28"/>
      <c r="T62" s="28"/>
      <c r="U62" s="28"/>
      <c r="V62" s="28"/>
      <c r="W62" s="28"/>
      <c r="X62" s="28"/>
      <c r="Y62" s="28"/>
      <c r="Z62" s="28"/>
      <c r="AA62" s="28"/>
    </row>
    <row r="63" spans="15:27" x14ac:dyDescent="0.35">
      <c r="O63" s="28"/>
      <c r="P63" s="28"/>
      <c r="Q63" s="28"/>
      <c r="R63" s="28"/>
      <c r="S63" s="28"/>
      <c r="T63" s="28"/>
      <c r="U63" s="28"/>
      <c r="V63" s="28"/>
      <c r="W63" s="28"/>
      <c r="X63" s="28"/>
      <c r="Y63" s="28"/>
      <c r="Z63" s="28"/>
      <c r="AA63" s="28"/>
    </row>
    <row r="64" spans="15:27" x14ac:dyDescent="0.35">
      <c r="O64" s="28"/>
      <c r="P64" s="28"/>
      <c r="Q64" s="28"/>
      <c r="R64" s="28"/>
      <c r="S64" s="28"/>
      <c r="T64" s="28"/>
      <c r="U64" s="28"/>
      <c r="V64" s="28"/>
      <c r="W64" s="28"/>
      <c r="X64" s="28"/>
      <c r="Y64" s="28"/>
      <c r="Z64" s="28"/>
      <c r="AA64" s="28"/>
    </row>
    <row r="65" spans="15:27" x14ac:dyDescent="0.35">
      <c r="O65" s="28"/>
      <c r="P65" s="28"/>
      <c r="Q65" s="28"/>
      <c r="R65" s="28"/>
      <c r="S65" s="28"/>
      <c r="T65" s="28"/>
      <c r="U65" s="28"/>
      <c r="V65" s="28"/>
      <c r="W65" s="28"/>
      <c r="X65" s="28"/>
      <c r="Y65" s="28"/>
      <c r="Z65" s="28"/>
      <c r="AA65" s="28"/>
    </row>
  </sheetData>
  <mergeCells count="40">
    <mergeCell ref="J1:M1"/>
    <mergeCell ref="H6:I6"/>
    <mergeCell ref="E4:E7"/>
    <mergeCell ref="O13:O16"/>
    <mergeCell ref="O20:O21"/>
    <mergeCell ref="M6:M7"/>
    <mergeCell ref="O3:AA3"/>
    <mergeCell ref="O4:O7"/>
    <mergeCell ref="P4:P7"/>
    <mergeCell ref="Q4:Q7"/>
    <mergeCell ref="R4:R7"/>
    <mergeCell ref="S4:S7"/>
    <mergeCell ref="T4:Y4"/>
    <mergeCell ref="Z4:AA5"/>
    <mergeCell ref="T5:T7"/>
    <mergeCell ref="U5:Y5"/>
    <mergeCell ref="A2:C2"/>
    <mergeCell ref="G6:G7"/>
    <mergeCell ref="J6:J7"/>
    <mergeCell ref="K6:K7"/>
    <mergeCell ref="A3:M3"/>
    <mergeCell ref="A4:A7"/>
    <mergeCell ref="B4:B7"/>
    <mergeCell ref="C4:C7"/>
    <mergeCell ref="D4:D7"/>
    <mergeCell ref="F4:K4"/>
    <mergeCell ref="L4:M5"/>
    <mergeCell ref="F5:F7"/>
    <mergeCell ref="C22:E22"/>
    <mergeCell ref="A16:G16"/>
    <mergeCell ref="G5:K5"/>
    <mergeCell ref="O10:AA10"/>
    <mergeCell ref="A10:M10"/>
    <mergeCell ref="L6:L7"/>
    <mergeCell ref="AA6:AA7"/>
    <mergeCell ref="Y6:Y7"/>
    <mergeCell ref="Z6:Z7"/>
    <mergeCell ref="U6:U7"/>
    <mergeCell ref="V6:W6"/>
    <mergeCell ref="X6:X7"/>
  </mergeCells>
  <phoneticPr fontId="12" type="noConversion"/>
  <printOptions horizontalCentered="1"/>
  <pageMargins left="0.11811023622047245" right="0" top="0.39370078740157483" bottom="0.23622047244094491" header="0" footer="0"/>
  <pageSetup paperSize="9" scale="38" firstPageNumber="25" fitToHeight="0" orientation="landscape" horizontalDpi="4294967293" r:id="rId1"/>
  <headerFooter differentFirst="1">
    <oddFooter>&amp;C&amp;"Times New Roman,обычный"&amp;12&amp;P</oddFooter>
  </headerFooter>
  <rowBreaks count="1" manualBreakCount="1">
    <brk id="19"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заходи</vt:lpstr>
      <vt:lpstr>заходи!Заголовки_для_печати</vt:lpstr>
      <vt:lpstr>заходи!Область_печати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Legion</cp:lastModifiedBy>
  <cp:lastPrinted>2025-05-06T10:00:35Z</cp:lastPrinted>
  <dcterms:created xsi:type="dcterms:W3CDTF">2017-11-29T10:31:00Z</dcterms:created>
  <dcterms:modified xsi:type="dcterms:W3CDTF">2025-11-04T08:47:13Z</dcterms:modified>
</cp:coreProperties>
</file>