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0A75CCA-6587-4710-B032-4DFCB20E62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29426442" localSheetId="0">Лист1!$C$26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I32" i="1"/>
  <c r="F32" i="1"/>
</calcChain>
</file>

<file path=xl/sharedStrings.xml><?xml version="1.0" encoding="utf-8"?>
<sst xmlns="http://schemas.openxmlformats.org/spreadsheetml/2006/main" count="175" uniqueCount="109">
  <si>
    <t>№ з/п</t>
  </si>
  <si>
    <t>Очікуваний результат</t>
  </si>
  <si>
    <t>Інформування, надання консультацій та роз'яснень</t>
  </si>
  <si>
    <t>Підтримка мешканців громади</t>
  </si>
  <si>
    <t>Найменування завдання</t>
  </si>
  <si>
    <t>Найменування заходу</t>
  </si>
  <si>
    <t>Відповідальний виконавець</t>
  </si>
  <si>
    <t>не потребує фінансування</t>
  </si>
  <si>
    <t>Усього</t>
  </si>
  <si>
    <t>місцевий бюджет</t>
  </si>
  <si>
    <t>Підтримка дітей з числа внутрішньо переміщених осіб та мешканців громади</t>
  </si>
  <si>
    <t>інші джерела не заборонені законодавством</t>
  </si>
  <si>
    <t>Орієнтовний обсяг фінансового забезпечення виконання заходу                                                                                                                                                           (тис.грн.)</t>
  </si>
  <si>
    <t xml:space="preserve">кошти міжнародних донорів, гуманітарних організацій </t>
  </si>
  <si>
    <t>Визначення кількості мешканців та їх потреб</t>
  </si>
  <si>
    <t>Кількостні показники</t>
  </si>
  <si>
    <t>постійно</t>
  </si>
  <si>
    <t>за зверненнями</t>
  </si>
  <si>
    <t>щорічно до різдвяних та новорічних свят</t>
  </si>
  <si>
    <t>щорічно до Міжнародного дня осіб похилого віку</t>
  </si>
  <si>
    <t>за наявності ресурсів</t>
  </si>
  <si>
    <t>УСЬОГО:</t>
  </si>
  <si>
    <t xml:space="preserve">Строк виконання </t>
  </si>
  <si>
    <t>Визначення потреб внутрішньо переміщених осіб та мешканців громади</t>
  </si>
  <si>
    <t xml:space="preserve">Облік та моніторинг потреб мешканців громади, які виїхали з  території Святогірської міської територіальної  громади після 24.02.2022 року </t>
  </si>
  <si>
    <t>Відділ соціального захисту населення</t>
  </si>
  <si>
    <t xml:space="preserve">Проведення інформаційно-роз’яснювальної роботи серед внутрішньо переміщених осіб </t>
  </si>
  <si>
    <r>
      <rPr>
        <sz val="11"/>
        <rFont val="Times New Roman"/>
        <family val="1"/>
        <charset val="204"/>
      </rPr>
      <t xml:space="preserve">4154 особи </t>
    </r>
    <r>
      <rPr>
        <sz val="11"/>
        <color theme="1"/>
        <rFont val="Times New Roman"/>
        <family val="1"/>
        <charset val="204"/>
      </rPr>
      <t>(обліковано станом на 01.12.2023), фактично мешкає 452 особи</t>
    </r>
  </si>
  <si>
    <r>
      <t xml:space="preserve">1). Забезпечення інформаційно-роз’яснювальної роботи серед населення з метою підвищення рівня обізнаності та поінформованості  щодо реалізації державної політики стосовно внутрішньо переміщених осіб </t>
    </r>
    <r>
      <rPr>
        <sz val="11"/>
        <rFont val="Times New Roman"/>
        <family val="1"/>
        <charset val="204"/>
      </rPr>
      <t>,</t>
    </r>
    <r>
      <rPr>
        <sz val="11"/>
        <color rgb="FFFFFF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їх інтеграції та соціальних гарантій</t>
    </r>
  </si>
  <si>
    <t>Центр надання адміністративних послуг Святогірської міської ради</t>
  </si>
  <si>
    <t>Отримання внутрішньо переміщеними особами  документів державного зразка, за потреби</t>
  </si>
  <si>
    <t>КЗ "Центр надання соціальних послуг Святогірської міської ради Краматорського району Донецької області"</t>
  </si>
  <si>
    <t>За потребою при виявленні таких сімей</t>
  </si>
  <si>
    <r>
      <t xml:space="preserve">соціальна підтримка </t>
    </r>
    <r>
      <rPr>
        <sz val="12"/>
        <color rgb="FF171717"/>
        <rFont val="Times New Roman"/>
        <family val="1"/>
        <charset val="204"/>
      </rPr>
      <t>осіб з числа внутрішньо переміщених осіб</t>
    </r>
  </si>
  <si>
    <t>3 соби станом на 01.01.2024</t>
  </si>
  <si>
    <t>1,Організація та здійснення соціального супроводу осіб з числа
внутрішньо переміщених осіб, які перебувають у складних життєвих
обставинах і не можуть самостійно подолати або мінімізувати
негативний вплив цих обставин,  надання базових соціальних послуг</t>
  </si>
  <si>
    <t xml:space="preserve">2. Організація роботи щодо відновлення втрачених внутрішньо переміщеними особами документів </t>
  </si>
  <si>
    <t xml:space="preserve">1. Здійснення обліку внутрішньо переміщених осіб, які перебувають на території громади, на території області та в межах України, визначення та моніторинг їх потреб та проблемних питань  </t>
  </si>
  <si>
    <t xml:space="preserve">2. Проведення анкетування внутрішньо переміщених осібякі перебувають на території громади, на території області та в межах України,  шляхом заповнення анкети </t>
  </si>
  <si>
    <t>відділ соціального захисту населення,     КЗ "Центр надання соціальних послугСвятогірської міської ради Краматорського району Донецької області"</t>
  </si>
  <si>
    <t>2.Надання психосоціальної підтримки  в рамках Всеукраїнської програми ментального здоров'я «Ти як?»</t>
  </si>
  <si>
    <t xml:space="preserve">За потребою </t>
  </si>
  <si>
    <t>Надання послуг у сфері психічного здоров’я, психосоціальної підтримки, психологічної допомоги особам  з числа внутрішньо переміщених осіб ,покращення ментального здоров'я мешканців громади</t>
  </si>
  <si>
    <t>кількість осіб, охоплених даною послугою</t>
  </si>
  <si>
    <t>35,00</t>
  </si>
  <si>
    <t>під час проведення оздоровчої компанії</t>
  </si>
  <si>
    <t>3. Участь у роботі хабів за межами Донецької област - Центр підтримки внутрішніх переселенців Краматорського району «МиРазом» (м.Дніпро)</t>
  </si>
  <si>
    <t>95 осіб</t>
  </si>
  <si>
    <t>Відділ соціального захисту населення, Святогірська МВА</t>
  </si>
  <si>
    <t>Надання соціальної підтримки</t>
  </si>
  <si>
    <t>підтримка осіб, які перемістилися за межі громади,адання правової, соціальної та гуманітарної допомоги</t>
  </si>
  <si>
    <t xml:space="preserve">Охоплення дітей з числа внутрішньо переміщених осіб, та дітей громади, які перемістилися за її межі послугами  послугами з оздоровлення та відпочинку </t>
  </si>
  <si>
    <t>кількість дітей, які охоплені послугою з оздоровлення та відпочинку (план 15 осіб).</t>
  </si>
  <si>
    <t>4.Моніторинг  мешканців громади, які перемістились на підконтрольні Україні території, шляхом співпраці з хабами Донецької області, які розташовані в різних регіонах України</t>
  </si>
  <si>
    <t>кількість осіб - мешканців громади, які отримують послуги</t>
  </si>
  <si>
    <t>Моніторинг населення громади, які охоплені різними послугами, що надаються в хабах за межами Донецької області</t>
  </si>
  <si>
    <t>кількість осіб, які отримали матеріальну допомогу</t>
  </si>
  <si>
    <t>надання матеріальної підтримки внутрішньо переміщеним особам</t>
  </si>
  <si>
    <t>Заклади освіти Святогірської міської територіальної громади</t>
  </si>
  <si>
    <t>протягом навчального року</t>
  </si>
  <si>
    <t>фінансування в межах бюджету закладів освіти</t>
  </si>
  <si>
    <t>Охоплення дітей з числа внутрішньо переміщених осіб, та дітей громади, які перемістилися за її межі освітніми послугами</t>
  </si>
  <si>
    <t>1.Організація надання освітніх послуг  дітям з числа внутрішньо переміщених осіб(у тому числі дітям, які виїхали за кордон) у  навчальних закладах громади</t>
  </si>
  <si>
    <t>Надання освітніх та медичних послуг</t>
  </si>
  <si>
    <t xml:space="preserve">заклади охорони здоров'я Святогірської міської територіальної громади </t>
  </si>
  <si>
    <t>кількість осіб, які отримали медичні послуги</t>
  </si>
  <si>
    <t>отримання внутрішньо переміщеними особами медичної допомоги</t>
  </si>
  <si>
    <t>надання соціальної підтримки внутрішньо переміщеним особам</t>
  </si>
  <si>
    <t xml:space="preserve">сектор інформаційної діяльності, комунікації з громадськістю та з питань реінтеграції тимчасово неконтрольованих територій Святогірської міської військової адміністрації </t>
  </si>
  <si>
    <t>Відділ освіти, медицини, молоді, сім’ї,  культури, спорту та туризму Святогірської міської ради</t>
  </si>
  <si>
    <t>КЗ "Центр надання соціальних послуг Святогірської міської ради Краматорського району Донецької області", служба у справах дітей</t>
  </si>
  <si>
    <t>кількість охоплених сімей</t>
  </si>
  <si>
    <t>5.моніторинг сімей з дітьми з числа внутрішньо переміщених осіб та мешканців громади, які перемістились на підконтрольнві території України (багатодітні родини, сім'ї де виховуються діти-сироти та діти позбавлені батьківського піклування, прийомні сім'ї, ДБСТ), з метою виявлення проблем та надання підтримки</t>
  </si>
  <si>
    <t>підтримка сімей з дітьми</t>
  </si>
  <si>
    <r>
      <t xml:space="preserve">6.Організація оздоровлення та відпочинку дітей з числа </t>
    </r>
    <r>
      <rPr>
        <sz val="12"/>
        <color theme="1"/>
        <rFont val="Times New Roman"/>
        <family val="1"/>
        <charset val="204"/>
      </rPr>
      <t xml:space="preserve"> внутрішньо переміщених осіб</t>
    </r>
    <r>
      <rPr>
        <sz val="12"/>
        <color rgb="FF171717"/>
        <rFont val="Times New Roman"/>
        <family val="1"/>
        <charset val="204"/>
      </rPr>
      <t xml:space="preserve"> та дітей, які перемістились за межі громади, відшкодування проїзду до закладів оздоровлення в прямому та зворотньому напряму</t>
    </r>
  </si>
  <si>
    <t xml:space="preserve">7. Надання матеріальної допомоги внутрішньо переміщеним особам, які опинились у скрутному становищі, у розмірі мінімального прожиткового мінімуму для демографічних верств населення станом на 1 січня року </t>
  </si>
  <si>
    <t>8. Взаємодія з міжнародними, благодійними та гуманітарними організаціями з питань підтримки та надання допомоги внутрішньо переміщеним особам т (отримання гуманітарної, психологічної, юридичної та інших видів допомоги).</t>
  </si>
  <si>
    <t>9. Надання допомоги  у натуральній формі внутрішньо переміщеним особам  (памперси для дітей/дорослих, памперсні пелюшки, розкладні ліжка, одяг, побутові прилади для обігріву та інше) згідно поданих заяв та рішення комісії.</t>
  </si>
  <si>
    <t xml:space="preserve">10. Надання подарункового набору до різдвяних та новорічних свят дітям з числа внутрішньо переміщених осіб, та дітям, які зареєстровані на території громади та перемістились на підконтрольні Україні території.                                                     </t>
  </si>
  <si>
    <t xml:space="preserve">11. Надання подарункового набору до Міжнародного дня осіб похилого віку з числа внутрішньо переміщених осіб </t>
  </si>
  <si>
    <t xml:space="preserve">Підтримка та вшанування осіб похилого віку з числа внутрішньо переміщених осіб </t>
  </si>
  <si>
    <t xml:space="preserve">12. Забезпечення продовольчими наборами, наборами гігієни, побутової хімії внутрішньо переміщених осіб </t>
  </si>
  <si>
    <t>Працевлаштування внутрішньо переміщених осіб</t>
  </si>
  <si>
    <t>забезпечено інформування внутрішньо переміщених осіб щодо професійного навчання/перенавчання, підтримки їх зайнятості і самозайнятості шляхом проведення інформаційних кампаній на різних інформаційних ресурсах в доступних форматах</t>
  </si>
  <si>
    <t>Слов’янський міський центр зайнятості</t>
  </si>
  <si>
    <t>за потребою</t>
  </si>
  <si>
    <t>1.проведення серед внутрішньо переміщених осіб широких інформаційних кампаній щодо професійного навчання/перенавчання, підтримки їх зайнятості і самозайнятості</t>
  </si>
  <si>
    <t>2.Забезпечення тимчасової зайнятості та матеріальної підтримки безробітних шляхом залучення внутрішньо переміщених осіб до участі</t>
  </si>
  <si>
    <t>кількість залучених осіб</t>
  </si>
  <si>
    <t>забезпечення тимчасової
зайнятості та матеріальної
підтримки безробітних з числа внутрішньо переміщених осіб</t>
  </si>
  <si>
    <t>3.Здійснення індивідуального супроводу безробітних з числа внутрішньо переміщених осіб, який передбачає протягом 12 місяців психологічну,
соціальну та юридичну підтримку працевлаштованих громадян з питань адаптації на робочому місці</t>
  </si>
  <si>
    <t xml:space="preserve">здійснення індивідуального супроводу безробітних з числа
внутрішньо переміщених осіб
</t>
  </si>
  <si>
    <t>кількість  осіб</t>
  </si>
  <si>
    <t>4.Здійснення професійної підготовки, перепідготовки та підвищення кваліфікації зареєстрованих безробітних з числа внутрішньо переміщених осіб на замовлення роботодавців або для самозайнятості, в тому числі провадження підприємницької діяльності з урахуванням потреб ринку праці. Сприяння підтвердженню професійної кваліфікації
внутрішньо переміщених осіб за результатами неформального
професійного навчання за робітничими професіями</t>
  </si>
  <si>
    <t>здійснення професійної підготовки, перепідготовки та підвищення кваліфікації зареєстрованих безробітних з числа внутрішньо переміщених осіб</t>
  </si>
  <si>
    <t>5.Надання ваучерів як сучасного інструменту підвищення конкурентоспроможностї внутрішньо переміщених осіб шляхом отримання
нової професії</t>
  </si>
  <si>
    <t>надання ваучерів внутрішньо
переміщеним особам</t>
  </si>
  <si>
    <t>кількість виданих ваучерів</t>
  </si>
  <si>
    <t>Заходи програми з підтримки та соціального захисту внутрішньо переміщених осіб у Святогірській міській територіальній громаді на 2024-2025 роки</t>
  </si>
  <si>
    <t>438  дітей (166 осіб - по замежами громади, 272 - мешканці громади)</t>
  </si>
  <si>
    <t>5 осіб</t>
  </si>
  <si>
    <t>456 осіб</t>
  </si>
  <si>
    <t xml:space="preserve">2.Організація надання медичних послуг </t>
  </si>
  <si>
    <t>331 особа (2 на території громади,  34- в межах Донецької області, 127 - на теритрії підконтрольній Україні, 168 - за кордоном)</t>
  </si>
  <si>
    <t xml:space="preserve"> </t>
  </si>
  <si>
    <r>
      <t xml:space="preserve">Додаток 2
ЗАТВЕРДЖЕНО
Розпорядження начальника
Святогірської міської військової
адміністрації
від </t>
    </r>
    <r>
      <rPr>
        <u/>
        <sz val="14"/>
        <color theme="1"/>
        <rFont val="Times New Roman"/>
        <family val="1"/>
        <charset val="204"/>
      </rPr>
      <t>04.01.2024</t>
    </r>
    <r>
      <rPr>
        <sz val="14"/>
        <color theme="1"/>
        <rFont val="Times New Roman"/>
        <family val="1"/>
        <charset val="204"/>
      </rPr>
      <t xml:space="preserve"> №</t>
    </r>
    <r>
      <rPr>
        <u/>
        <sz val="14"/>
        <color theme="1"/>
        <rFont val="Times New Roman"/>
        <family val="1"/>
        <charset val="204"/>
      </rPr>
      <t>21</t>
    </r>
  </si>
  <si>
    <t xml:space="preserve">виконання </t>
  </si>
  <si>
    <t xml:space="preserve">Начальник відділу соцціального захисту населення </t>
  </si>
  <si>
    <t>Віра МЕДВЕДЄВА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</si>
</sst>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Stencil"/>
      <family val="5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2"/>
      <color rgb="FF171717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1" xfId="0" applyBorder="1"/>
    <xf numFmtId="164" fontId="9" fillId="0" borderId="1" xfId="0" applyNumberFormat="1" applyFont="1" applyBorder="1"/>
    <xf numFmtId="0" fontId="1" fillId="0" borderId="1" xfId="0" applyFont="1" applyBorder="1"/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1"/>
    </xf>
    <xf numFmtId="0" fontId="12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vertical="center"/>
    </xf>
    <xf numFmtId="2" fontId="13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20" xfId="0" applyFont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0" fillId="0" borderId="21" xfId="0" applyFont="1" applyBorder="1" applyAlignment="1">
      <alignment vertical="top" wrapText="1"/>
    </xf>
    <xf numFmtId="0" fontId="12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top" wrapText="1"/>
    </xf>
    <xf numFmtId="0" fontId="15" fillId="0" borderId="21" xfId="0" applyFont="1" applyBorder="1" applyAlignment="1">
      <alignment vertical="top" wrapText="1"/>
    </xf>
    <xf numFmtId="0" fontId="0" fillId="0" borderId="21" xfId="0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zoomScale="64" zoomScaleNormal="64" workbookViewId="0">
      <pane ySplit="8" topLeftCell="A31" activePane="bottomLeft" state="frozen"/>
      <selection pane="bottomLeft" activeCell="I39" sqref="I39"/>
    </sheetView>
  </sheetViews>
  <sheetFormatPr defaultRowHeight="14.4" x14ac:dyDescent="0.3"/>
  <cols>
    <col min="1" max="1" width="5" customWidth="1"/>
    <col min="2" max="2" width="13.6640625" customWidth="1"/>
    <col min="3" max="3" width="43.6640625" customWidth="1"/>
    <col min="4" max="4" width="13.88671875" customWidth="1"/>
    <col min="5" max="5" width="14.5546875" customWidth="1"/>
    <col min="6" max="6" width="13.44140625" customWidth="1"/>
    <col min="7" max="7" width="9.5546875" customWidth="1"/>
    <col min="8" max="8" width="10.5546875" customWidth="1"/>
    <col min="9" max="9" width="10.6640625" customWidth="1"/>
    <col min="10" max="10" width="9.44140625" customWidth="1"/>
    <col min="11" max="12" width="10.88671875" customWidth="1"/>
    <col min="13" max="14" width="26.109375" customWidth="1"/>
  </cols>
  <sheetData>
    <row r="1" spans="1:14" ht="18" x14ac:dyDescent="0.3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45"/>
    </row>
    <row r="2" spans="1:14" ht="118.2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69" t="s">
        <v>105</v>
      </c>
      <c r="M2" s="69"/>
      <c r="N2" s="47"/>
    </row>
    <row r="3" spans="1:14" ht="17.399999999999999" customHeight="1" x14ac:dyDescent="0.3">
      <c r="A3" s="41" t="s">
        <v>98</v>
      </c>
      <c r="B3" s="41"/>
      <c r="C3" s="41"/>
      <c r="D3" s="41" t="s">
        <v>104</v>
      </c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7.399999999999999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46"/>
    </row>
    <row r="5" spans="1:14" ht="15" thickBot="1" x14ac:dyDescent="0.35"/>
    <row r="6" spans="1:14" s="8" customFormat="1" ht="39" customHeight="1" thickBot="1" x14ac:dyDescent="0.35">
      <c r="A6" s="60" t="s">
        <v>0</v>
      </c>
      <c r="B6" s="60" t="s">
        <v>4</v>
      </c>
      <c r="C6" s="60" t="s">
        <v>5</v>
      </c>
      <c r="D6" s="60" t="s">
        <v>6</v>
      </c>
      <c r="E6" s="60" t="s">
        <v>22</v>
      </c>
      <c r="F6" s="74" t="s">
        <v>12</v>
      </c>
      <c r="G6" s="75"/>
      <c r="H6" s="75"/>
      <c r="I6" s="75"/>
      <c r="J6" s="75"/>
      <c r="K6" s="76"/>
      <c r="L6" s="66" t="s">
        <v>15</v>
      </c>
      <c r="M6" s="63" t="s">
        <v>1</v>
      </c>
      <c r="N6" s="44"/>
    </row>
    <row r="7" spans="1:14" s="8" customFormat="1" ht="15" customHeight="1" thickBot="1" x14ac:dyDescent="0.35">
      <c r="A7" s="61"/>
      <c r="B7" s="61"/>
      <c r="C7" s="61"/>
      <c r="D7" s="61"/>
      <c r="E7" s="77"/>
      <c r="F7" s="71">
        <v>2024</v>
      </c>
      <c r="G7" s="72"/>
      <c r="H7" s="73"/>
      <c r="I7" s="71">
        <v>2025</v>
      </c>
      <c r="J7" s="72"/>
      <c r="K7" s="73"/>
      <c r="L7" s="67"/>
      <c r="M7" s="64"/>
      <c r="N7" s="44" t="s">
        <v>106</v>
      </c>
    </row>
    <row r="8" spans="1:14" s="8" customFormat="1" ht="88.2" customHeight="1" thickBot="1" x14ac:dyDescent="0.35">
      <c r="A8" s="62"/>
      <c r="B8" s="62"/>
      <c r="C8" s="62"/>
      <c r="D8" s="62"/>
      <c r="E8" s="78"/>
      <c r="F8" s="18" t="s">
        <v>8</v>
      </c>
      <c r="G8" s="19" t="s">
        <v>9</v>
      </c>
      <c r="H8" s="16" t="s">
        <v>11</v>
      </c>
      <c r="I8" s="18" t="s">
        <v>8</v>
      </c>
      <c r="J8" s="19" t="s">
        <v>9</v>
      </c>
      <c r="K8" s="16" t="s">
        <v>11</v>
      </c>
      <c r="L8" s="68"/>
      <c r="M8" s="65"/>
      <c r="N8" s="44"/>
    </row>
    <row r="9" spans="1:14" s="8" customFormat="1" ht="195" customHeight="1" x14ac:dyDescent="0.3">
      <c r="A9" s="75">
        <v>1</v>
      </c>
      <c r="B9" s="75" t="s">
        <v>24</v>
      </c>
      <c r="C9" s="10" t="s">
        <v>37</v>
      </c>
      <c r="D9" s="11" t="s">
        <v>25</v>
      </c>
      <c r="E9" s="11" t="s">
        <v>16</v>
      </c>
      <c r="F9" s="11" t="s">
        <v>7</v>
      </c>
      <c r="G9" s="11"/>
      <c r="H9" s="11"/>
      <c r="I9" s="11" t="s">
        <v>7</v>
      </c>
      <c r="J9" s="11"/>
      <c r="K9" s="11"/>
      <c r="L9" s="11" t="s">
        <v>27</v>
      </c>
      <c r="M9" s="48" t="s">
        <v>14</v>
      </c>
      <c r="N9" s="44"/>
    </row>
    <row r="10" spans="1:14" s="8" customFormat="1" ht="110.4" x14ac:dyDescent="0.3">
      <c r="A10" s="79"/>
      <c r="B10" s="79"/>
      <c r="C10" s="14" t="s">
        <v>38</v>
      </c>
      <c r="D10" s="26" t="s">
        <v>25</v>
      </c>
      <c r="E10" s="23" t="s">
        <v>16</v>
      </c>
      <c r="F10" s="23" t="s">
        <v>7</v>
      </c>
      <c r="G10" s="23"/>
      <c r="H10" s="23"/>
      <c r="I10" s="23" t="s">
        <v>7</v>
      </c>
      <c r="J10" s="23"/>
      <c r="K10" s="23"/>
      <c r="L10" s="26" t="s">
        <v>27</v>
      </c>
      <c r="M10" s="49" t="s">
        <v>23</v>
      </c>
      <c r="N10" s="15"/>
    </row>
    <row r="11" spans="1:14" s="8" customFormat="1" ht="218.4" customHeight="1" x14ac:dyDescent="0.3">
      <c r="A11" s="80">
        <v>2</v>
      </c>
      <c r="B11" s="82" t="s">
        <v>26</v>
      </c>
      <c r="C11" s="17" t="s">
        <v>28</v>
      </c>
      <c r="D11" s="24" t="s">
        <v>39</v>
      </c>
      <c r="E11" s="24" t="s">
        <v>16</v>
      </c>
      <c r="F11" s="24" t="s">
        <v>7</v>
      </c>
      <c r="G11" s="24"/>
      <c r="H11" s="24"/>
      <c r="I11" s="24" t="s">
        <v>7</v>
      </c>
      <c r="J11" s="24"/>
      <c r="K11" s="24"/>
      <c r="L11" s="24" t="s">
        <v>27</v>
      </c>
      <c r="M11" s="50" t="s">
        <v>2</v>
      </c>
      <c r="N11" s="44"/>
    </row>
    <row r="12" spans="1:14" s="8" customFormat="1" ht="91.8" customHeight="1" x14ac:dyDescent="0.3">
      <c r="A12" s="81"/>
      <c r="B12" s="82"/>
      <c r="C12" s="30" t="s">
        <v>36</v>
      </c>
      <c r="D12" s="2" t="s">
        <v>29</v>
      </c>
      <c r="E12" s="24" t="s">
        <v>17</v>
      </c>
      <c r="F12" s="24" t="s">
        <v>7</v>
      </c>
      <c r="G12" s="24"/>
      <c r="H12" s="24"/>
      <c r="I12" s="24" t="s">
        <v>7</v>
      </c>
      <c r="J12" s="24"/>
      <c r="K12" s="24"/>
      <c r="L12" s="24"/>
      <c r="M12" s="51" t="s">
        <v>30</v>
      </c>
      <c r="N12" s="15"/>
    </row>
    <row r="13" spans="1:14" s="8" customFormat="1" ht="160.19999999999999" customHeight="1" x14ac:dyDescent="0.3">
      <c r="A13" s="25">
        <v>3</v>
      </c>
      <c r="B13" s="7" t="s">
        <v>49</v>
      </c>
      <c r="C13" s="30" t="s">
        <v>35</v>
      </c>
      <c r="D13" s="31" t="s">
        <v>31</v>
      </c>
      <c r="E13" s="31" t="s">
        <v>32</v>
      </c>
      <c r="F13" s="24" t="s">
        <v>7</v>
      </c>
      <c r="G13" s="24"/>
      <c r="H13" s="24"/>
      <c r="I13" s="24" t="s">
        <v>7</v>
      </c>
      <c r="J13" s="24"/>
      <c r="K13" s="24"/>
      <c r="L13" s="24" t="s">
        <v>34</v>
      </c>
      <c r="M13" s="52" t="s">
        <v>33</v>
      </c>
      <c r="N13" s="32"/>
    </row>
    <row r="14" spans="1:14" s="8" customFormat="1" ht="171.6" x14ac:dyDescent="0.3">
      <c r="A14" s="82"/>
      <c r="B14" s="7"/>
      <c r="C14" s="33" t="s">
        <v>40</v>
      </c>
      <c r="D14" s="31" t="s">
        <v>31</v>
      </c>
      <c r="E14" s="29" t="s">
        <v>41</v>
      </c>
      <c r="F14" s="29">
        <v>153.65</v>
      </c>
      <c r="G14" s="29">
        <v>153.65</v>
      </c>
      <c r="H14" s="29"/>
      <c r="I14" s="29">
        <v>169.02</v>
      </c>
      <c r="J14" s="29">
        <v>169.02</v>
      </c>
      <c r="K14" s="29"/>
      <c r="L14" s="29" t="s">
        <v>43</v>
      </c>
      <c r="M14" s="53" t="s">
        <v>42</v>
      </c>
      <c r="N14" s="34"/>
    </row>
    <row r="15" spans="1:14" s="8" customFormat="1" ht="151.19999999999999" customHeight="1" x14ac:dyDescent="0.3">
      <c r="A15" s="82"/>
      <c r="B15" s="7"/>
      <c r="C15" s="31" t="s">
        <v>46</v>
      </c>
      <c r="D15" s="29" t="s">
        <v>48</v>
      </c>
      <c r="E15" s="29" t="s">
        <v>16</v>
      </c>
      <c r="F15" s="36">
        <v>35</v>
      </c>
      <c r="G15" s="35" t="s">
        <v>44</v>
      </c>
      <c r="H15" s="29"/>
      <c r="I15" s="36">
        <v>35</v>
      </c>
      <c r="J15" s="36">
        <v>35</v>
      </c>
      <c r="K15" s="29"/>
      <c r="L15" s="29" t="s">
        <v>47</v>
      </c>
      <c r="M15" s="54" t="s">
        <v>50</v>
      </c>
      <c r="N15" s="3"/>
    </row>
    <row r="16" spans="1:14" s="8" customFormat="1" ht="151.19999999999999" customHeight="1" x14ac:dyDescent="0.3">
      <c r="A16" s="82"/>
      <c r="B16" s="7"/>
      <c r="C16" s="31" t="s">
        <v>53</v>
      </c>
      <c r="D16" s="29" t="s">
        <v>48</v>
      </c>
      <c r="E16" s="29" t="s">
        <v>16</v>
      </c>
      <c r="F16" s="15" t="s">
        <v>7</v>
      </c>
      <c r="G16" s="35"/>
      <c r="H16" s="29"/>
      <c r="I16" s="15" t="s">
        <v>7</v>
      </c>
      <c r="J16" s="36"/>
      <c r="K16" s="29"/>
      <c r="L16" s="29" t="s">
        <v>54</v>
      </c>
      <c r="M16" s="50" t="s">
        <v>55</v>
      </c>
      <c r="N16" s="44"/>
    </row>
    <row r="17" spans="1:14" s="8" customFormat="1" ht="205.8" customHeight="1" x14ac:dyDescent="0.3">
      <c r="A17" s="82"/>
      <c r="B17" s="7"/>
      <c r="C17" s="31" t="s">
        <v>72</v>
      </c>
      <c r="D17" s="31" t="s">
        <v>70</v>
      </c>
      <c r="E17" s="29" t="s">
        <v>16</v>
      </c>
      <c r="F17" s="15" t="s">
        <v>7</v>
      </c>
      <c r="G17" s="35"/>
      <c r="H17" s="29"/>
      <c r="I17" s="15" t="s">
        <v>7</v>
      </c>
      <c r="J17" s="36"/>
      <c r="K17" s="29"/>
      <c r="L17" s="29" t="s">
        <v>71</v>
      </c>
      <c r="M17" s="50" t="s">
        <v>73</v>
      </c>
      <c r="N17" s="44"/>
    </row>
    <row r="18" spans="1:14" s="8" customFormat="1" ht="144.6" customHeight="1" x14ac:dyDescent="0.3">
      <c r="A18" s="82"/>
      <c r="B18" s="7"/>
      <c r="C18" s="34" t="s">
        <v>74</v>
      </c>
      <c r="D18" s="29" t="s">
        <v>25</v>
      </c>
      <c r="E18" s="29" t="s">
        <v>45</v>
      </c>
      <c r="F18" s="36">
        <v>261.25</v>
      </c>
      <c r="G18" s="36">
        <v>261.25</v>
      </c>
      <c r="H18" s="29"/>
      <c r="I18" s="36">
        <v>287.38</v>
      </c>
      <c r="J18" s="36">
        <v>287.38</v>
      </c>
      <c r="K18" s="29"/>
      <c r="L18" s="29" t="s">
        <v>52</v>
      </c>
      <c r="M18" s="54" t="s">
        <v>51</v>
      </c>
      <c r="N18" s="3"/>
    </row>
    <row r="19" spans="1:14" s="1" customFormat="1" ht="103.8" customHeight="1" x14ac:dyDescent="0.3">
      <c r="A19" s="82"/>
      <c r="B19" s="7"/>
      <c r="C19" s="3" t="s">
        <v>75</v>
      </c>
      <c r="D19" s="29" t="s">
        <v>25</v>
      </c>
      <c r="E19" s="7" t="s">
        <v>17</v>
      </c>
      <c r="F19" s="36">
        <v>43.8</v>
      </c>
      <c r="G19" s="36">
        <v>43.8</v>
      </c>
      <c r="H19" s="29"/>
      <c r="I19" s="29">
        <v>48.18</v>
      </c>
      <c r="J19" s="29">
        <v>48.18</v>
      </c>
      <c r="K19" s="29"/>
      <c r="L19" s="29" t="s">
        <v>56</v>
      </c>
      <c r="M19" s="50" t="s">
        <v>57</v>
      </c>
      <c r="N19" s="44"/>
    </row>
    <row r="20" spans="1:14" s="1" customFormat="1" ht="193.2" x14ac:dyDescent="0.3">
      <c r="A20" s="82"/>
      <c r="B20" s="7"/>
      <c r="C20" s="2" t="s">
        <v>76</v>
      </c>
      <c r="D20" s="29" t="s">
        <v>68</v>
      </c>
      <c r="E20" s="29" t="s">
        <v>16</v>
      </c>
      <c r="F20" s="29" t="s">
        <v>7</v>
      </c>
      <c r="G20" s="29"/>
      <c r="H20" s="29" t="s">
        <v>11</v>
      </c>
      <c r="I20" s="29" t="s">
        <v>7</v>
      </c>
      <c r="J20" s="29"/>
      <c r="K20" s="29" t="s">
        <v>11</v>
      </c>
      <c r="L20" s="9" t="s">
        <v>101</v>
      </c>
      <c r="M20" s="50" t="s">
        <v>67</v>
      </c>
      <c r="N20" s="44"/>
    </row>
    <row r="21" spans="1:14" s="1" customFormat="1" ht="193.2" x14ac:dyDescent="0.3">
      <c r="A21" s="29"/>
      <c r="B21" s="7"/>
      <c r="C21" s="3" t="s">
        <v>77</v>
      </c>
      <c r="D21" s="29" t="s">
        <v>68</v>
      </c>
      <c r="E21" s="29" t="s">
        <v>17</v>
      </c>
      <c r="F21" s="6"/>
      <c r="G21" s="6"/>
      <c r="H21" s="29" t="s">
        <v>13</v>
      </c>
      <c r="I21" s="6"/>
      <c r="J21" s="6"/>
      <c r="K21" s="29" t="s">
        <v>13</v>
      </c>
      <c r="L21" s="9" t="s">
        <v>101</v>
      </c>
      <c r="M21" s="50" t="s">
        <v>3</v>
      </c>
      <c r="N21" s="44"/>
    </row>
    <row r="22" spans="1:14" s="1" customFormat="1" ht="156" x14ac:dyDescent="0.3">
      <c r="A22" s="29"/>
      <c r="B22" s="7"/>
      <c r="C22" s="3" t="s">
        <v>78</v>
      </c>
      <c r="D22" s="31" t="s">
        <v>69</v>
      </c>
      <c r="E22" s="29" t="s">
        <v>18</v>
      </c>
      <c r="F22" s="43">
        <v>33.22</v>
      </c>
      <c r="G22" s="43">
        <v>33.200000000000003</v>
      </c>
      <c r="H22" s="43"/>
      <c r="I22" s="43">
        <v>40</v>
      </c>
      <c r="J22" s="43">
        <v>40</v>
      </c>
      <c r="K22" s="42"/>
      <c r="L22" s="29" t="s">
        <v>99</v>
      </c>
      <c r="M22" s="55" t="s">
        <v>10</v>
      </c>
      <c r="N22" s="4"/>
    </row>
    <row r="23" spans="1:14" s="1" customFormat="1" ht="218.4" x14ac:dyDescent="0.3">
      <c r="A23" s="29"/>
      <c r="B23" s="7"/>
      <c r="C23" s="5" t="s">
        <v>79</v>
      </c>
      <c r="D23" s="31" t="s">
        <v>70</v>
      </c>
      <c r="E23" s="29" t="s">
        <v>19</v>
      </c>
      <c r="F23" s="36">
        <v>8</v>
      </c>
      <c r="G23" s="36">
        <v>8</v>
      </c>
      <c r="H23" s="36"/>
      <c r="I23" s="36">
        <v>10</v>
      </c>
      <c r="J23" s="36">
        <v>10</v>
      </c>
      <c r="K23" s="36"/>
      <c r="L23" s="29" t="s">
        <v>100</v>
      </c>
      <c r="M23" s="55" t="s">
        <v>80</v>
      </c>
      <c r="N23" s="4"/>
    </row>
    <row r="24" spans="1:14" s="1" customFormat="1" ht="193.2" x14ac:dyDescent="0.3">
      <c r="A24" s="29"/>
      <c r="B24" s="7"/>
      <c r="C24" s="3" t="s">
        <v>81</v>
      </c>
      <c r="D24" s="29" t="s">
        <v>68</v>
      </c>
      <c r="E24" s="29" t="s">
        <v>20</v>
      </c>
      <c r="F24" s="6"/>
      <c r="G24" s="6"/>
      <c r="H24" s="29" t="s">
        <v>13</v>
      </c>
      <c r="I24" s="6"/>
      <c r="J24" s="6"/>
      <c r="K24" s="29" t="s">
        <v>13</v>
      </c>
      <c r="L24" s="29" t="s">
        <v>101</v>
      </c>
      <c r="M24" s="50" t="s">
        <v>3</v>
      </c>
      <c r="N24" s="44"/>
    </row>
    <row r="25" spans="1:14" s="1" customFormat="1" ht="208.2" customHeight="1" x14ac:dyDescent="0.3">
      <c r="A25" s="82">
        <v>4</v>
      </c>
      <c r="B25" s="82" t="s">
        <v>63</v>
      </c>
      <c r="C25" s="37" t="s">
        <v>62</v>
      </c>
      <c r="D25" s="31" t="s">
        <v>58</v>
      </c>
      <c r="E25" s="9" t="s">
        <v>59</v>
      </c>
      <c r="F25" s="29" t="s">
        <v>60</v>
      </c>
      <c r="G25" s="29"/>
      <c r="H25" s="29"/>
      <c r="I25" s="29" t="s">
        <v>60</v>
      </c>
      <c r="J25" s="29"/>
      <c r="K25" s="29"/>
      <c r="L25" s="9" t="s">
        <v>103</v>
      </c>
      <c r="M25" s="50" t="s">
        <v>61</v>
      </c>
      <c r="N25" s="44"/>
    </row>
    <row r="26" spans="1:14" s="1" customFormat="1" ht="119.4" customHeight="1" x14ac:dyDescent="0.3">
      <c r="A26" s="82"/>
      <c r="B26" s="82"/>
      <c r="C26" s="3" t="s">
        <v>102</v>
      </c>
      <c r="D26" s="29" t="s">
        <v>64</v>
      </c>
      <c r="E26" s="29" t="s">
        <v>17</v>
      </c>
      <c r="F26" s="36">
        <v>252.48</v>
      </c>
      <c r="G26" s="36">
        <v>252.48</v>
      </c>
      <c r="H26" s="6"/>
      <c r="I26" s="36">
        <v>277.73</v>
      </c>
      <c r="J26" s="36">
        <v>277.73</v>
      </c>
      <c r="K26" s="29"/>
      <c r="L26" s="29" t="s">
        <v>65</v>
      </c>
      <c r="M26" s="50" t="s">
        <v>66</v>
      </c>
      <c r="N26" s="44"/>
    </row>
    <row r="27" spans="1:14" ht="191.4" customHeight="1" x14ac:dyDescent="0.3">
      <c r="A27" s="27">
        <v>5</v>
      </c>
      <c r="B27" s="28" t="s">
        <v>82</v>
      </c>
      <c r="C27" s="39" t="s">
        <v>86</v>
      </c>
      <c r="D27" s="31" t="s">
        <v>84</v>
      </c>
      <c r="E27" s="29" t="s">
        <v>85</v>
      </c>
      <c r="F27" s="29" t="s">
        <v>7</v>
      </c>
      <c r="G27" s="38"/>
      <c r="H27" s="12"/>
      <c r="I27" s="29" t="s">
        <v>7</v>
      </c>
      <c r="J27" s="38"/>
      <c r="K27" s="12"/>
      <c r="L27" s="29" t="s">
        <v>88</v>
      </c>
      <c r="M27" s="56" t="s">
        <v>83</v>
      </c>
      <c r="N27" s="39"/>
    </row>
    <row r="28" spans="1:14" ht="98.4" customHeight="1" x14ac:dyDescent="0.3">
      <c r="A28" s="27"/>
      <c r="B28" s="28"/>
      <c r="C28" s="34" t="s">
        <v>87</v>
      </c>
      <c r="D28" s="31" t="s">
        <v>84</v>
      </c>
      <c r="E28" s="29" t="s">
        <v>85</v>
      </c>
      <c r="F28" s="29" t="s">
        <v>7</v>
      </c>
      <c r="G28" s="38"/>
      <c r="H28" s="12"/>
      <c r="I28" s="29" t="s">
        <v>7</v>
      </c>
      <c r="J28" s="38"/>
      <c r="K28" s="12"/>
      <c r="L28" s="29" t="s">
        <v>88</v>
      </c>
      <c r="M28" s="53" t="s">
        <v>89</v>
      </c>
      <c r="N28" s="34"/>
    </row>
    <row r="29" spans="1:14" ht="191.4" customHeight="1" x14ac:dyDescent="0.3">
      <c r="A29" s="27"/>
      <c r="B29" s="28"/>
      <c r="C29" s="40" t="s">
        <v>90</v>
      </c>
      <c r="D29" s="31" t="s">
        <v>84</v>
      </c>
      <c r="E29" s="29" t="s">
        <v>85</v>
      </c>
      <c r="F29" s="29" t="s">
        <v>7</v>
      </c>
      <c r="G29" s="38"/>
      <c r="H29" s="12"/>
      <c r="I29" s="29" t="s">
        <v>7</v>
      </c>
      <c r="J29" s="38"/>
      <c r="K29" s="12"/>
      <c r="L29" s="29" t="s">
        <v>92</v>
      </c>
      <c r="M29" s="53" t="s">
        <v>91</v>
      </c>
      <c r="N29" s="34"/>
    </row>
    <row r="30" spans="1:14" ht="235.2" customHeight="1" x14ac:dyDescent="0.3">
      <c r="A30" s="27"/>
      <c r="B30" s="28"/>
      <c r="C30" s="40" t="s">
        <v>93</v>
      </c>
      <c r="D30" s="31" t="s">
        <v>84</v>
      </c>
      <c r="E30" s="29" t="s">
        <v>85</v>
      </c>
      <c r="F30" s="29" t="s">
        <v>7</v>
      </c>
      <c r="G30" s="38"/>
      <c r="H30" s="12"/>
      <c r="I30" s="29" t="s">
        <v>7</v>
      </c>
      <c r="J30" s="38"/>
      <c r="K30" s="12"/>
      <c r="L30" s="29" t="s">
        <v>92</v>
      </c>
      <c r="M30" s="53" t="s">
        <v>94</v>
      </c>
      <c r="N30" s="34"/>
    </row>
    <row r="31" spans="1:14" ht="119.4" customHeight="1" x14ac:dyDescent="0.3">
      <c r="A31" s="27"/>
      <c r="B31" s="28"/>
      <c r="C31" s="39" t="s">
        <v>95</v>
      </c>
      <c r="D31" s="31" t="s">
        <v>84</v>
      </c>
      <c r="E31" s="29" t="s">
        <v>85</v>
      </c>
      <c r="F31" s="29" t="s">
        <v>7</v>
      </c>
      <c r="G31" s="38"/>
      <c r="H31" s="12"/>
      <c r="I31" s="29" t="s">
        <v>7</v>
      </c>
      <c r="J31" s="38"/>
      <c r="K31" s="12"/>
      <c r="L31" s="29" t="s">
        <v>97</v>
      </c>
      <c r="M31" s="53" t="s">
        <v>96</v>
      </c>
      <c r="N31" s="34"/>
    </row>
    <row r="32" spans="1:14" ht="31.5" customHeight="1" x14ac:dyDescent="0.3">
      <c r="A32" s="70" t="s">
        <v>21</v>
      </c>
      <c r="B32" s="70"/>
      <c r="C32" s="70"/>
      <c r="D32" s="70"/>
      <c r="E32" s="70"/>
      <c r="F32" s="21">
        <f>SUM(F14:F31)</f>
        <v>787.4</v>
      </c>
      <c r="G32" s="21">
        <v>787.4</v>
      </c>
      <c r="H32" s="21"/>
      <c r="I32" s="21">
        <f>SUM(I14:I31)</f>
        <v>867.31</v>
      </c>
      <c r="J32" s="21">
        <f>SUM(J9:J31)</f>
        <v>867.31</v>
      </c>
      <c r="K32" s="21"/>
      <c r="L32" s="22"/>
      <c r="M32" s="57"/>
      <c r="N32" s="20"/>
    </row>
    <row r="34" spans="2:6" x14ac:dyDescent="0.3">
      <c r="B34" t="s">
        <v>107</v>
      </c>
      <c r="F34" s="83" t="s">
        <v>108</v>
      </c>
    </row>
  </sheetData>
  <mergeCells count="21">
    <mergeCell ref="A32:E32"/>
    <mergeCell ref="D6:D8"/>
    <mergeCell ref="I7:K7"/>
    <mergeCell ref="F6:K6"/>
    <mergeCell ref="F7:H7"/>
    <mergeCell ref="E6:E8"/>
    <mergeCell ref="A9:A10"/>
    <mergeCell ref="B9:B10"/>
    <mergeCell ref="A11:A12"/>
    <mergeCell ref="B11:B12"/>
    <mergeCell ref="A25:A26"/>
    <mergeCell ref="B25:B26"/>
    <mergeCell ref="A14:A20"/>
    <mergeCell ref="A1:M1"/>
    <mergeCell ref="A4:M4"/>
    <mergeCell ref="A6:A8"/>
    <mergeCell ref="B6:B8"/>
    <mergeCell ref="C6:C8"/>
    <mergeCell ref="M6:M8"/>
    <mergeCell ref="L6:L8"/>
    <mergeCell ref="L2:M2"/>
  </mergeCells>
  <pageMargins left="0.70866141732283472" right="0.70866141732283472" top="0.74803149606299213" bottom="0.74803149606299213" header="0.31496062992125984" footer="0.31496062992125984"/>
  <pageSetup paperSize="9" scale="68" fitToHeight="3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Лист1!_Hlk129426442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2024-07-09T12:25:44Z</dcterms:modified>
</cp:coreProperties>
</file>